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699" activeTab="7"/>
  </bookViews>
  <sheets>
    <sheet name="ECL" sheetId="1" r:id="rId1"/>
    <sheet name="Ed Code Late Hire" sheetId="2" r:id="rId2"/>
    <sheet name="ECT" sheetId="3" r:id="rId3"/>
    <sheet name="Ed Code Termination" sheetId="4" r:id="rId4"/>
    <sheet name="DKT" sheetId="5" r:id="rId5"/>
    <sheet name="Daily Rate" sheetId="6" r:id="rId6"/>
    <sheet name="Hourly Rate" sheetId="7" r:id="rId7"/>
    <sheet name="VPL - CERT" sheetId="8" r:id="rId8"/>
  </sheets>
  <definedNames>
    <definedName name="_xlnm.Print_Area" localSheetId="5">'Daily Rate'!$A$1:$H$20</definedName>
    <definedName name="_xlnm.Print_Area" localSheetId="4">'DKT'!$A$1:$G$20</definedName>
    <definedName name="_xlnm.Print_Area" localSheetId="0">'ECL'!$A$1:$H$24</definedName>
    <definedName name="_xlnm.Print_Area" localSheetId="2">'ECT'!$A$1:$H$27</definedName>
    <definedName name="_xlnm.Print_Area" localSheetId="3">'Ed Code Termination'!$A$1:$J$46</definedName>
    <definedName name="_xlnm.Print_Area" localSheetId="6">'Hourly Rate'!$A$1:$H$20</definedName>
    <definedName name="_xlnm.Print_Area" localSheetId="7">'VPL - CERT'!$A$1:$H$20</definedName>
  </definedNames>
  <calcPr fullCalcOnLoad="1"/>
</workbook>
</file>

<file path=xl/sharedStrings.xml><?xml version="1.0" encoding="utf-8"?>
<sst xmlns="http://schemas.openxmlformats.org/spreadsheetml/2006/main" count="204" uniqueCount="114">
  <si>
    <t># of mo to be paid
(not including adj mo)</t>
  </si>
  <si>
    <t xml:space="preserve"> </t>
  </si>
  <si>
    <t>Money due employee(not including adj month)</t>
  </si>
  <si>
    <t>Money due employee for adjustment month.</t>
  </si>
  <si>
    <t>Monthly Salary</t>
  </si>
  <si>
    <t>Contract Months</t>
  </si>
  <si>
    <t>Annual Salary</t>
  </si>
  <si>
    <t>Contract days/annual</t>
  </si>
  <si>
    <t>Daily Rate</t>
  </si>
  <si>
    <t>Money Due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</si>
  <si>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</si>
  <si>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</si>
  <si>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</si>
  <si>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</si>
  <si>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</si>
  <si>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</si>
  <si>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</si>
  <si>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</si>
  <si>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</si>
  <si>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</si>
  <si>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</si>
  <si>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</si>
  <si>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>Comments:</t>
  </si>
  <si>
    <t>ED CODE LATE HIRE</t>
  </si>
  <si>
    <t>Actual Days to Work</t>
  </si>
  <si>
    <t>Calendar 16/029</t>
  </si>
  <si>
    <t>MONTHS WORKED</t>
  </si>
  <si>
    <t>Adjusted Annual Days</t>
  </si>
  <si>
    <t>DAYS TO DOCKED</t>
  </si>
  <si>
    <t>DKT AMOUNT</t>
  </si>
  <si>
    <t>04/005</t>
  </si>
  <si>
    <t>16/029</t>
  </si>
  <si>
    <t>FUNCTION / SCREEN</t>
  </si>
  <si>
    <t>CERTIFICATED DOCK CALCULATION</t>
  </si>
  <si>
    <t>ECT CALCULATION</t>
  </si>
  <si>
    <t>M</t>
  </si>
  <si>
    <t>T</t>
  </si>
  <si>
    <t>W</t>
  </si>
  <si>
    <t>Th</t>
  </si>
  <si>
    <t>F</t>
  </si>
  <si>
    <t>Contract Days/Annual</t>
  </si>
  <si>
    <t># of months paid
(not including adj mo)</t>
  </si>
  <si>
    <t>Paid Previously</t>
  </si>
  <si>
    <t>Days Actually Worked</t>
  </si>
  <si>
    <t>Due to Employee</t>
  </si>
  <si>
    <t>ADJUSTED MONTH</t>
  </si>
  <si>
    <t>DAYS WORKED</t>
  </si>
  <si>
    <t>VPL CALCULATION</t>
  </si>
  <si>
    <t>VACATION DAYS</t>
  </si>
  <si>
    <t>VPL AMOUNT</t>
  </si>
  <si>
    <t>Work HRS/DY</t>
  </si>
  <si>
    <t>Hourly Rate</t>
  </si>
  <si>
    <t>CERTIFICATED DAILY RATE CALCULATION</t>
  </si>
  <si>
    <t>LATE HIRE - ED CODE ADJUSTMENT</t>
  </si>
  <si>
    <t>Days to be Served</t>
  </si>
  <si>
    <t>Required Days for Full Year</t>
  </si>
  <si>
    <t>Computed Salary</t>
  </si>
  <si>
    <t>Per E.C. 45041</t>
  </si>
  <si>
    <t>Or E.C. 87815</t>
  </si>
  <si>
    <t>Days</t>
  </si>
  <si>
    <t>(4)</t>
  </si>
  <si>
    <t>(5) Projected Gross Pay for Future Pay Periods</t>
  </si>
  <si>
    <t>Monthly Rate</t>
  </si>
  <si>
    <t xml:space="preserve">                 (Exclude First Pay Period)</t>
  </si>
  <si>
    <t>(5)</t>
  </si>
  <si>
    <r>
      <t xml:space="preserve">MOS   </t>
    </r>
    <r>
      <rPr>
        <b/>
        <sz val="11"/>
        <rFont val="Arial"/>
        <family val="2"/>
      </rPr>
      <t xml:space="preserve"> X</t>
    </r>
  </si>
  <si>
    <t>(6) Gross Amount of Pay Due First Pay Period</t>
  </si>
  <si>
    <t>(6)</t>
  </si>
  <si>
    <t xml:space="preserve">               (3)</t>
  </si>
  <si>
    <t>Manual Calculation</t>
  </si>
  <si>
    <t>1.</t>
  </si>
  <si>
    <t>Annual contract amount as if the full year were served by the certificated employee.</t>
  </si>
  <si>
    <t>(Monthly rate times Calendar months.)</t>
  </si>
  <si>
    <t>2.</t>
  </si>
  <si>
    <t>"Days to be served" remaining for the late-hire employee inclusive of the date of employment.</t>
  </si>
  <si>
    <t>(Days posted on time file on first month of service plus remaining days from Calendar.)</t>
  </si>
  <si>
    <t>3.</t>
  </si>
  <si>
    <t xml:space="preserve">"Required days for full year" as if the full year were served by the employee. </t>
  </si>
  <si>
    <t>4.</t>
  </si>
  <si>
    <t>Remaining days (item 2) divided by Required days full year (item 3)</t>
  </si>
  <si>
    <t>(Total annual contract days/annual paid days from Calendar)</t>
  </si>
  <si>
    <t>5.</t>
  </si>
  <si>
    <t>Remaining months from the Calendar times the monthly rate.</t>
  </si>
  <si>
    <t>6.</t>
  </si>
  <si>
    <t>Subtract 5 from 4. This is the gross amount fo pay the employee will receive for the first pay</t>
  </si>
  <si>
    <t>period.  If this is a negative amount, call SFS Payroll for instructions.  See HELP Sheet</t>
  </si>
  <si>
    <r>
      <t xml:space="preserve">     Months Remaining from Calendar 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 Monthly Rate</t>
    </r>
  </si>
  <si>
    <r>
      <rPr>
        <b/>
        <sz val="11"/>
        <rFont val="Arial"/>
        <family val="2"/>
      </rPr>
      <t xml:space="preserve"> X </t>
    </r>
    <r>
      <rPr>
        <sz val="11"/>
        <rFont val="Arial"/>
        <family val="2"/>
      </rPr>
      <t xml:space="preserve">           (2)</t>
    </r>
  </si>
  <si>
    <r>
      <t xml:space="preserve">(1) </t>
    </r>
    <r>
      <rPr>
        <sz val="10"/>
        <rFont val="Arial"/>
        <family val="2"/>
      </rPr>
      <t xml:space="preserve">Annual Contract Amount X  (2) </t>
    </r>
  </si>
  <si>
    <t>in the front of the HRS Manual for the staff name and phone number.</t>
  </si>
  <si>
    <t>TERMINATION - ED CODE ADJUSTMENT</t>
  </si>
  <si>
    <t>(1)</t>
  </si>
  <si>
    <t xml:space="preserve">                 (Exclude Month of Termination)</t>
  </si>
  <si>
    <t>(7) Gross Amount of Pay Due For Last Month</t>
  </si>
  <si>
    <t>(5) Total to be paid for year per E.C. 45041 or 87815</t>
  </si>
  <si>
    <t>(7)</t>
  </si>
  <si>
    <t>(1) Annual Contract Salary</t>
  </si>
  <si>
    <t>(6) Monthly Salary Rate X # of full months previously paid</t>
  </si>
  <si>
    <t>"Days not served by the employee" (days remaining from Calendar).</t>
  </si>
  <si>
    <t>(item 1) X Days not served (item 2) divided by Required days full year (item 3)</t>
  </si>
  <si>
    <t>Subtract item 4 from item 1.  This is the amount the employee is to be paid for the total days</t>
  </si>
  <si>
    <t>served.</t>
  </si>
  <si>
    <t>Salary received to date by the employee for the school year for the monthly assignment.</t>
  </si>
  <si>
    <t>Monthly rate X prior months from Calendar excluding the month of termination.</t>
  </si>
  <si>
    <t>7.</t>
  </si>
  <si>
    <t>of the  HRS Manual for the staff name and phone number.</t>
  </si>
  <si>
    <t xml:space="preserve">If this is a negative amount, call SFS payroll for instructions.  See the HELP sheet in the front </t>
  </si>
  <si>
    <t>termination. The system adjusts the last warrant to pay the gross amount determined on item 7.</t>
  </si>
  <si>
    <t xml:space="preserve">Subtract item 6 from item 5 to determine Education Code paid adjustment in the month of </t>
  </si>
  <si>
    <r>
      <t xml:space="preserve">Annual Contract Amount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 (2) </t>
    </r>
  </si>
  <si>
    <t xml:space="preserve">Pro-rate salary to be received by the employee.  Annual Contract Salary (item 1) X </t>
  </si>
  <si>
    <t>Compute the pro-rate salary not to be received by this employee.  Annual contract Salary</t>
  </si>
  <si>
    <t xml:space="preserve">The total gross amount of pay for future pay periods, (excluding the first pay period). </t>
  </si>
  <si>
    <t>MONTH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</si>
</sst>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_);[Red]\(0.000\)"/>
    <numFmt numFmtId="166" formatCode="0.000000"/>
    <numFmt numFmtId="167" formatCode="0.00000"/>
    <numFmt numFmtId="168" formatCode="0.0000"/>
    <numFmt numFmtId="169" formatCode="0.000"/>
    <numFmt numFmtId="170" formatCode="&quot;$&quot;#,##0.000_);[Red]\(&quot;$&quot;#,##0.000\)"/>
    <numFmt numFmtId="171" formatCode="&quot;$&quot;#,##0.0000_);[Red]\(&quot;$&quot;#,##0.0000\)"/>
    <numFmt numFmtId="172" formatCode="[$-409]dddd\,\ mmmm\ dd\,\ yyyy"/>
    <numFmt numFmtId="173" formatCode="[$-409]mmmm\ d\,\ yyyy;@"/>
    <numFmt numFmtId="174" formatCode="_(* #,##0.000_);_(* \(#,##0.000\);_(* &quot;-&quot;??_);_(@_)"/>
    <numFmt numFmtId="175" formatCode="_(* #,##0.0000_);_(* \(#,##0.0000\);_(* &quot;-&quot;??_);_(@_)"/>
    <numFmt numFmtId="176" formatCode="0.00_);\(0.00\)"/>
    <numFmt numFmtId="177" formatCode="0.000_);\(0.000\)"/>
    <numFmt numFmtId="178" formatCode="0.0_);\(0.0\)"/>
    <numFmt numFmtId="179" formatCode="0_);\(0\)"/>
    <numFmt numFmtId="180" formatCode="&quot;$&quot;#,##0.0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43" fontId="4" fillId="33" borderId="10" xfId="42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2" fillId="35" borderId="15" xfId="42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6" xfId="0" applyFont="1" applyBorder="1" applyAlignment="1">
      <alignment/>
    </xf>
    <xf numFmtId="168" fontId="5" fillId="33" borderId="15" xfId="0" applyNumberFormat="1" applyFont="1" applyFill="1" applyBorder="1" applyAlignment="1">
      <alignment/>
    </xf>
    <xf numFmtId="168" fontId="4" fillId="33" borderId="13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3" fontId="5" fillId="33" borderId="15" xfId="42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5" fillId="34" borderId="15" xfId="42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43" fontId="4" fillId="33" borderId="13" xfId="42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/>
    </xf>
    <xf numFmtId="8" fontId="5" fillId="34" borderId="1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8" fontId="0" fillId="33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168" fontId="5" fillId="33" borderId="15" xfId="0" applyNumberFormat="1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8" fontId="5" fillId="33" borderId="15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3" xfId="0" applyFill="1" applyBorder="1" applyAlignment="1">
      <alignment/>
    </xf>
    <xf numFmtId="7" fontId="0" fillId="33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right"/>
    </xf>
    <xf numFmtId="8" fontId="0" fillId="33" borderId="15" xfId="0" applyNumberFormat="1" applyFill="1" applyBorder="1" applyAlignment="1">
      <alignment/>
    </xf>
    <xf numFmtId="8" fontId="0" fillId="35" borderId="15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 wrapText="1"/>
    </xf>
    <xf numFmtId="0" fontId="0" fillId="0" borderId="36" xfId="0" applyFont="1" applyBorder="1" applyAlignment="1">
      <alignment wrapText="1"/>
    </xf>
    <xf numFmtId="164" fontId="0" fillId="0" borderId="40" xfId="0" applyNumberFormat="1" applyBorder="1" applyAlignment="1">
      <alignment/>
    </xf>
    <xf numFmtId="7" fontId="0" fillId="0" borderId="41" xfId="0" applyNumberFormat="1" applyFill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1" fillId="36" borderId="15" xfId="0" applyFont="1" applyFill="1" applyBorder="1" applyAlignment="1">
      <alignment/>
    </xf>
    <xf numFmtId="0" fontId="1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5" xfId="0" applyBorder="1" applyAlignment="1">
      <alignment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171" fontId="0" fillId="33" borderId="15" xfId="0" applyNumberFormat="1" applyFill="1" applyBorder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17" fontId="3" fillId="34" borderId="4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4" fillId="34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4" fillId="34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8" fontId="5" fillId="34" borderId="15" xfId="0" applyNumberFormat="1" applyFont="1" applyFill="1" applyBorder="1" applyAlignment="1">
      <alignment/>
    </xf>
    <xf numFmtId="0" fontId="0" fillId="0" borderId="50" xfId="0" applyBorder="1" applyAlignment="1">
      <alignment/>
    </xf>
    <xf numFmtId="8" fontId="5" fillId="33" borderId="1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9" xfId="0" applyBorder="1" applyAlignment="1">
      <alignment wrapText="1"/>
    </xf>
    <xf numFmtId="171" fontId="0" fillId="0" borderId="10" xfId="0" applyNumberForma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8" fontId="5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34" borderId="51" xfId="0" applyFont="1" applyFill="1" applyBorder="1" applyAlignment="1">
      <alignment horizontal="center"/>
    </xf>
    <xf numFmtId="175" fontId="4" fillId="33" borderId="15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180" fontId="7" fillId="37" borderId="5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0" xfId="0" applyFont="1" applyBorder="1" applyAlignment="1">
      <alignment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9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4" fontId="7" fillId="0" borderId="0" xfId="44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6" borderId="52" xfId="0" applyNumberFormat="1" applyFont="1" applyFill="1" applyBorder="1" applyAlignment="1">
      <alignment horizontal="center"/>
    </xf>
    <xf numFmtId="0" fontId="1" fillId="36" borderId="53" xfId="0" applyNumberFormat="1" applyFont="1" applyFill="1" applyBorder="1" applyAlignment="1">
      <alignment horizontal="center"/>
    </xf>
    <xf numFmtId="0" fontId="1" fillId="36" borderId="54" xfId="0" applyNumberFormat="1" applyFont="1" applyFill="1" applyBorder="1" applyAlignment="1">
      <alignment horizontal="center"/>
    </xf>
    <xf numFmtId="0" fontId="1" fillId="34" borderId="55" xfId="0" applyNumberFormat="1" applyFont="1" applyFill="1" applyBorder="1" applyAlignment="1">
      <alignment horizontal="center"/>
    </xf>
    <xf numFmtId="0" fontId="1" fillId="34" borderId="53" xfId="0" applyNumberFormat="1" applyFont="1" applyFill="1" applyBorder="1" applyAlignment="1">
      <alignment horizontal="center"/>
    </xf>
    <xf numFmtId="0" fontId="1" fillId="34" borderId="56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34" borderId="52" xfId="0" applyFont="1" applyFill="1" applyBorder="1" applyAlignment="1">
      <alignment horizontal="left"/>
    </xf>
    <xf numFmtId="0" fontId="1" fillId="34" borderId="53" xfId="0" applyFont="1" applyFill="1" applyBorder="1" applyAlignment="1">
      <alignment horizontal="left"/>
    </xf>
    <xf numFmtId="0" fontId="1" fillId="34" borderId="54" xfId="0" applyFont="1" applyFill="1" applyBorder="1" applyAlignment="1">
      <alignment horizontal="left"/>
    </xf>
    <xf numFmtId="0" fontId="1" fillId="0" borderId="4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6" fillId="38" borderId="13" xfId="0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2" fillId="36" borderId="57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58" xfId="0" applyFont="1" applyFill="1" applyBorder="1" applyAlignment="1">
      <alignment horizontal="center"/>
    </xf>
    <xf numFmtId="0" fontId="5" fillId="36" borderId="59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" fillId="36" borderId="52" xfId="0" applyFont="1" applyFill="1" applyBorder="1" applyAlignment="1">
      <alignment horizontal="center" wrapText="1"/>
    </xf>
    <xf numFmtId="0" fontId="1" fillId="36" borderId="54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173" fontId="0" fillId="34" borderId="52" xfId="0" applyNumberFormat="1" applyFill="1" applyBorder="1" applyAlignment="1">
      <alignment horizontal="center"/>
    </xf>
    <xf numFmtId="173" fontId="0" fillId="34" borderId="56" xfId="0" applyNumberForma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4" fontId="7" fillId="12" borderId="50" xfId="44" applyFont="1" applyFill="1" applyBorder="1" applyAlignment="1">
      <alignment horizontal="center"/>
    </xf>
    <xf numFmtId="8" fontId="7" fillId="12" borderId="50" xfId="0" applyNumberFormat="1" applyFont="1" applyFill="1" applyBorder="1" applyAlignment="1">
      <alignment horizontal="center"/>
    </xf>
    <xf numFmtId="180" fontId="7" fillId="37" borderId="50" xfId="0" applyNumberFormat="1" applyFont="1" applyFill="1" applyBorder="1" applyAlignment="1">
      <alignment horizontal="center"/>
    </xf>
    <xf numFmtId="44" fontId="6" fillId="11" borderId="62" xfId="0" applyNumberFormat="1" applyFont="1" applyFill="1" applyBorder="1" applyAlignment="1">
      <alignment horizontal="center"/>
    </xf>
    <xf numFmtId="0" fontId="6" fillId="11" borderId="62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" fillId="34" borderId="54" xfId="0" applyNumberFormat="1" applyFont="1" applyFill="1" applyBorder="1" applyAlignment="1">
      <alignment horizontal="center"/>
    </xf>
    <xf numFmtId="173" fontId="0" fillId="34" borderId="52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6" fillId="39" borderId="13" xfId="0" applyNumberFormat="1" applyFont="1" applyFill="1" applyBorder="1" applyAlignment="1">
      <alignment horizontal="center"/>
    </xf>
    <xf numFmtId="0" fontId="6" fillId="39" borderId="45" xfId="0" applyNumberFormat="1" applyFont="1" applyFill="1" applyBorder="1" applyAlignment="1">
      <alignment horizontal="center"/>
    </xf>
    <xf numFmtId="0" fontId="6" fillId="39" borderId="11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right"/>
    </xf>
    <xf numFmtId="0" fontId="1" fillId="0" borderId="45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4" fontId="7" fillId="37" borderId="50" xfId="44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34" borderId="43" xfId="0" applyFont="1" applyFill="1" applyBorder="1" applyAlignment="1">
      <alignment horizontal="left"/>
    </xf>
    <xf numFmtId="0" fontId="1" fillId="34" borderId="63" xfId="0" applyFont="1" applyFill="1" applyBorder="1" applyAlignment="1">
      <alignment horizontal="left"/>
    </xf>
    <xf numFmtId="0" fontId="1" fillId="34" borderId="64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71600" y="161925"/>
          <a:ext cx="40767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14450" y="161925"/>
          <a:ext cx="3933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50577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161925</xdr:rowOff>
    </xdr:from>
    <xdr:to>
      <xdr:col>7</xdr:col>
      <xdr:colOff>581025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514350" y="161925"/>
          <a:ext cx="53149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161925</xdr:rowOff>
    </xdr:from>
    <xdr:to>
      <xdr:col>7</xdr:col>
      <xdr:colOff>581025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514350" y="161925"/>
          <a:ext cx="53149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14450" y="161925"/>
          <a:ext cx="3933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0.57421875" style="1" customWidth="1"/>
    <col min="2" max="2" width="14.00390625" style="1" customWidth="1"/>
    <col min="3" max="3" width="9.140625" style="1" customWidth="1"/>
    <col min="4" max="4" width="6.140625" style="1" customWidth="1"/>
    <col min="5" max="5" width="9.140625" style="1" customWidth="1"/>
    <col min="6" max="6" width="10.8515625" style="1" customWidth="1"/>
    <col min="7" max="7" width="11.8515625" style="1" customWidth="1"/>
    <col min="8" max="8" width="12.57421875" style="1" customWidth="1"/>
    <col min="9" max="9" width="1.8515625" style="1" customWidth="1"/>
    <col min="10" max="10" width="8.00390625" style="1" customWidth="1"/>
    <col min="11" max="11" width="8.7109375" style="1" customWidth="1"/>
    <col min="12" max="14" width="8.00390625" style="1" customWidth="1"/>
    <col min="15" max="15" width="2.140625" style="1" customWidth="1"/>
    <col min="16" max="16384" width="9.140625" style="1" customWidth="1"/>
  </cols>
  <sheetData>
    <row r="2" spans="2:7" ht="22.5" customHeight="1">
      <c r="B2" s="169" t="s">
        <v>23</v>
      </c>
      <c r="C2" s="170"/>
      <c r="D2" s="170"/>
      <c r="E2" s="170"/>
      <c r="F2" s="170"/>
      <c r="G2" s="171"/>
    </row>
    <row r="3" spans="4:11" ht="13.5" thickBot="1">
      <c r="D3" s="4"/>
      <c r="E3" s="4"/>
      <c r="F3" s="4"/>
      <c r="J3" s="4"/>
      <c r="K3" s="4"/>
    </row>
    <row r="4" spans="3:14" ht="21" customHeight="1" thickBot="1">
      <c r="C4" s="9"/>
      <c r="D4" s="172" t="s">
        <v>24</v>
      </c>
      <c r="E4" s="173"/>
      <c r="F4" s="174"/>
      <c r="G4" s="12"/>
      <c r="I4" s="9"/>
      <c r="J4" s="181" t="s">
        <v>45</v>
      </c>
      <c r="K4" s="182"/>
      <c r="L4" s="149" t="s">
        <v>46</v>
      </c>
      <c r="M4" s="150"/>
      <c r="N4" s="151"/>
    </row>
    <row r="5" spans="2:14" ht="20.25" customHeight="1" thickBot="1">
      <c r="B5" s="4"/>
      <c r="C5" s="9"/>
      <c r="D5" s="175" t="s">
        <v>25</v>
      </c>
      <c r="E5" s="176"/>
      <c r="F5" s="177"/>
      <c r="G5" s="3"/>
      <c r="I5" s="9"/>
      <c r="J5" s="183"/>
      <c r="K5" s="184"/>
      <c r="L5" s="152"/>
      <c r="M5" s="153"/>
      <c r="N5" s="154"/>
    </row>
    <row r="6" spans="1:15" ht="20.25" customHeight="1" thickBot="1">
      <c r="A6" s="21" t="s">
        <v>4</v>
      </c>
      <c r="B6" s="29"/>
      <c r="C6" s="3"/>
      <c r="D6" s="13" t="s">
        <v>10</v>
      </c>
      <c r="E6" s="111"/>
      <c r="F6" s="14"/>
      <c r="H6" s="21"/>
      <c r="I6" s="45"/>
      <c r="J6" s="46"/>
      <c r="K6" s="155" t="s">
        <v>113</v>
      </c>
      <c r="L6" s="156"/>
      <c r="M6" s="157"/>
      <c r="N6" s="46"/>
      <c r="O6" s="47"/>
    </row>
    <row r="7" spans="1:15" ht="20.25" customHeight="1">
      <c r="A7" s="2" t="s">
        <v>5</v>
      </c>
      <c r="B7" s="28">
        <v>1</v>
      </c>
      <c r="D7" s="2" t="s">
        <v>11</v>
      </c>
      <c r="E7" s="8"/>
      <c r="H7" s="21"/>
      <c r="I7" s="50"/>
      <c r="J7" s="51" t="s">
        <v>35</v>
      </c>
      <c r="K7" s="51" t="s">
        <v>36</v>
      </c>
      <c r="L7" s="51" t="s">
        <v>37</v>
      </c>
      <c r="M7" s="51" t="s">
        <v>38</v>
      </c>
      <c r="N7" s="51" t="s">
        <v>39</v>
      </c>
      <c r="O7" s="52"/>
    </row>
    <row r="8" spans="1:15" ht="20.25" customHeight="1">
      <c r="A8" s="2" t="s">
        <v>6</v>
      </c>
      <c r="B8" s="6">
        <f>B6*B7</f>
        <v>0</v>
      </c>
      <c r="D8" s="2" t="s">
        <v>12</v>
      </c>
      <c r="E8" s="8"/>
      <c r="H8" s="21"/>
      <c r="I8" s="50"/>
      <c r="J8" s="54"/>
      <c r="K8" s="54"/>
      <c r="L8" s="54"/>
      <c r="M8" s="54"/>
      <c r="N8" s="54"/>
      <c r="O8" s="52"/>
    </row>
    <row r="9" spans="1:15" ht="20.25" customHeight="1" thickBot="1">
      <c r="A9" s="2" t="s">
        <v>7</v>
      </c>
      <c r="B9" s="22">
        <v>1</v>
      </c>
      <c r="D9" s="2" t="s">
        <v>13</v>
      </c>
      <c r="E9" s="8"/>
      <c r="F9" s="15"/>
      <c r="H9" s="9"/>
      <c r="I9" s="50"/>
      <c r="J9" s="54"/>
      <c r="K9" s="54"/>
      <c r="L9" s="54"/>
      <c r="M9" s="54"/>
      <c r="N9" s="54"/>
      <c r="O9" s="52"/>
    </row>
    <row r="10" spans="1:15" ht="20.25" customHeight="1" thickBot="1">
      <c r="A10" s="21" t="s">
        <v>8</v>
      </c>
      <c r="B10" s="24">
        <f>B8/B9</f>
        <v>0</v>
      </c>
      <c r="C10" s="3"/>
      <c r="D10" s="2" t="s">
        <v>14</v>
      </c>
      <c r="E10" s="8"/>
      <c r="H10" s="9"/>
      <c r="I10" s="50"/>
      <c r="J10" s="54"/>
      <c r="K10" s="54"/>
      <c r="L10" s="54"/>
      <c r="M10" s="54"/>
      <c r="N10" s="54"/>
      <c r="O10" s="52"/>
    </row>
    <row r="11" spans="1:15" ht="20.25" customHeight="1">
      <c r="A11" s="2"/>
      <c r="B11" s="23"/>
      <c r="D11" s="2" t="s">
        <v>15</v>
      </c>
      <c r="E11" s="8"/>
      <c r="H11" s="9"/>
      <c r="I11" s="50"/>
      <c r="J11" s="54"/>
      <c r="K11" s="54"/>
      <c r="L11" s="54"/>
      <c r="M11" s="54"/>
      <c r="N11" s="54"/>
      <c r="O11" s="52"/>
    </row>
    <row r="12" spans="1:15" ht="20.25" customHeight="1">
      <c r="A12" s="2"/>
      <c r="B12" s="7"/>
      <c r="D12" s="2" t="s">
        <v>16</v>
      </c>
      <c r="E12" s="8"/>
      <c r="H12" s="9"/>
      <c r="I12" s="50"/>
      <c r="J12" s="54"/>
      <c r="K12" s="54"/>
      <c r="L12" s="54"/>
      <c r="M12" s="54"/>
      <c r="N12" s="54"/>
      <c r="O12" s="52"/>
    </row>
    <row r="13" spans="1:15" ht="20.25" customHeight="1" thickBot="1">
      <c r="A13" s="2" t="s">
        <v>4</v>
      </c>
      <c r="B13" s="6">
        <f>B6</f>
        <v>0</v>
      </c>
      <c r="D13" s="2" t="s">
        <v>17</v>
      </c>
      <c r="E13" s="8"/>
      <c r="H13" s="9"/>
      <c r="I13" s="58"/>
      <c r="J13" s="59"/>
      <c r="K13" s="59"/>
      <c r="L13" s="59"/>
      <c r="M13" s="59"/>
      <c r="N13" s="59"/>
      <c r="O13" s="60"/>
    </row>
    <row r="14" spans="1:5" ht="30.75" customHeight="1" thickBot="1">
      <c r="A14" s="5" t="s">
        <v>0</v>
      </c>
      <c r="B14" s="22"/>
      <c r="D14" s="2" t="s">
        <v>18</v>
      </c>
      <c r="E14" s="8"/>
    </row>
    <row r="15" spans="1:5" ht="20.25" customHeight="1" thickBot="1">
      <c r="A15" s="21" t="s">
        <v>9</v>
      </c>
      <c r="B15" s="27">
        <f>B13*B14</f>
        <v>0</v>
      </c>
      <c r="C15" s="3"/>
      <c r="D15" s="2" t="s">
        <v>19</v>
      </c>
      <c r="E15" s="8"/>
    </row>
    <row r="16" spans="2:5" ht="20.25" customHeight="1">
      <c r="B16" s="14"/>
      <c r="D16" s="2" t="s">
        <v>20</v>
      </c>
      <c r="E16" s="8"/>
    </row>
    <row r="17" spans="1:8" ht="20.25" customHeight="1" thickBot="1">
      <c r="A17" s="4"/>
      <c r="B17" s="4"/>
      <c r="D17" s="2" t="s">
        <v>21</v>
      </c>
      <c r="E17" s="19"/>
      <c r="G17" s="26" t="s">
        <v>8</v>
      </c>
      <c r="H17" s="4"/>
    </row>
    <row r="18" spans="1:9" ht="26.25" customHeight="1" thickBot="1">
      <c r="A18" s="179" t="s">
        <v>26</v>
      </c>
      <c r="B18" s="180"/>
      <c r="C18" s="3"/>
      <c r="D18" s="9"/>
      <c r="E18" s="20">
        <f>SUM(E6:E17)</f>
        <v>0</v>
      </c>
      <c r="F18" s="18" t="s">
        <v>27</v>
      </c>
      <c r="G18" s="25">
        <f>B10</f>
        <v>0</v>
      </c>
      <c r="H18" s="27">
        <f>E18*G18</f>
        <v>0</v>
      </c>
      <c r="I18" s="3"/>
    </row>
    <row r="19" spans="1:9" ht="20.25" customHeight="1" thickBot="1">
      <c r="A19" s="16"/>
      <c r="B19" s="107"/>
      <c r="C19" s="167" t="s">
        <v>2</v>
      </c>
      <c r="D19" s="167"/>
      <c r="E19" s="178"/>
      <c r="F19" s="167"/>
      <c r="G19" s="167"/>
      <c r="H19" s="27">
        <f>B15</f>
        <v>0</v>
      </c>
      <c r="I19" s="3"/>
    </row>
    <row r="20" spans="1:9" ht="20.25" customHeight="1" thickBot="1">
      <c r="A20" s="17"/>
      <c r="B20" s="91"/>
      <c r="C20" s="167" t="s">
        <v>3</v>
      </c>
      <c r="D20" s="167"/>
      <c r="E20" s="167"/>
      <c r="F20" s="167"/>
      <c r="G20" s="168"/>
      <c r="H20" s="11">
        <f>H18-H19</f>
        <v>0</v>
      </c>
      <c r="I20" s="3"/>
    </row>
    <row r="21" spans="1:8" ht="13.5" thickBot="1">
      <c r="A21" s="10"/>
      <c r="B21" s="10"/>
      <c r="C21" s="4"/>
      <c r="D21" s="4"/>
      <c r="E21" s="4"/>
      <c r="F21" s="4"/>
      <c r="G21" s="4"/>
      <c r="H21" s="10" t="s">
        <v>1</v>
      </c>
    </row>
    <row r="22" spans="1:9" ht="21" customHeight="1" thickBot="1">
      <c r="A22" s="164" t="s">
        <v>22</v>
      </c>
      <c r="B22" s="165"/>
      <c r="C22" s="165"/>
      <c r="D22" s="165"/>
      <c r="E22" s="165"/>
      <c r="F22" s="165"/>
      <c r="G22" s="165"/>
      <c r="H22" s="166"/>
      <c r="I22" s="3"/>
    </row>
    <row r="23" spans="1:9" ht="19.5" customHeight="1" thickBot="1">
      <c r="A23" s="161"/>
      <c r="B23" s="162"/>
      <c r="C23" s="162"/>
      <c r="D23" s="162"/>
      <c r="E23" s="162"/>
      <c r="F23" s="162"/>
      <c r="G23" s="162"/>
      <c r="H23" s="163"/>
      <c r="I23" s="3"/>
    </row>
    <row r="24" spans="1:9" ht="19.5" customHeight="1" thickBot="1">
      <c r="A24" s="158"/>
      <c r="B24" s="159"/>
      <c r="C24" s="159"/>
      <c r="D24" s="159"/>
      <c r="E24" s="159"/>
      <c r="F24" s="159"/>
      <c r="G24" s="159"/>
      <c r="H24" s="160"/>
      <c r="I24" s="3"/>
    </row>
  </sheetData>
  <sheetProtection/>
  <mergeCells count="14">
    <mergeCell ref="B2:G2"/>
    <mergeCell ref="D4:F4"/>
    <mergeCell ref="D5:F5"/>
    <mergeCell ref="C19:G19"/>
    <mergeCell ref="A18:B18"/>
    <mergeCell ref="J4:K4"/>
    <mergeCell ref="J5:K5"/>
    <mergeCell ref="L4:N4"/>
    <mergeCell ref="L5:N5"/>
    <mergeCell ref="K6:M6"/>
    <mergeCell ref="A24:H24"/>
    <mergeCell ref="A23:H23"/>
    <mergeCell ref="A22:H22"/>
    <mergeCell ref="C20:G20"/>
  </mergeCells>
  <printOptions gridLines="1"/>
  <pageMargins left="0.67" right="0.37" top="1.03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B9" sqref="B9:C9"/>
    </sheetView>
  </sheetViews>
  <sheetFormatPr defaultColWidth="9.140625" defaultRowHeight="12.75"/>
  <cols>
    <col min="3" max="3" width="10.7109375" style="0" customWidth="1"/>
    <col min="4" max="4" width="12.140625" style="0" customWidth="1"/>
    <col min="7" max="7" width="3.7109375" style="130" customWidth="1"/>
  </cols>
  <sheetData>
    <row r="1" spans="3:8" ht="26.25" customHeight="1" thickBot="1">
      <c r="C1" s="185" t="s">
        <v>53</v>
      </c>
      <c r="D1" s="186"/>
      <c r="E1" s="186"/>
      <c r="F1" s="186"/>
      <c r="G1" s="186"/>
      <c r="H1" s="187"/>
    </row>
    <row r="4" spans="1:9" ht="14.25">
      <c r="A4" s="138" t="s">
        <v>88</v>
      </c>
      <c r="B4" s="138"/>
      <c r="C4" s="138"/>
      <c r="D4" s="139" t="s">
        <v>54</v>
      </c>
      <c r="E4" s="139"/>
      <c r="F4" s="138"/>
      <c r="G4" s="141" t="s">
        <v>60</v>
      </c>
      <c r="H4" s="138" t="s">
        <v>56</v>
      </c>
      <c r="I4" s="138"/>
    </row>
    <row r="5" spans="1:9" ht="14.25">
      <c r="A5" s="138"/>
      <c r="B5" s="138"/>
      <c r="C5" s="140">
        <v>-3</v>
      </c>
      <c r="D5" s="138" t="s">
        <v>55</v>
      </c>
      <c r="E5" s="138"/>
      <c r="F5" s="138"/>
      <c r="G5" s="141"/>
      <c r="H5" s="138" t="s">
        <v>57</v>
      </c>
      <c r="I5" s="138"/>
    </row>
    <row r="6" spans="7:9" ht="14.25">
      <c r="G6" s="141"/>
      <c r="H6" s="138" t="s">
        <v>58</v>
      </c>
      <c r="I6" s="138"/>
    </row>
    <row r="7" spans="7:8" ht="14.25">
      <c r="G7" s="141"/>
      <c r="H7" s="129"/>
    </row>
    <row r="8" ht="14.25">
      <c r="G8" s="141"/>
    </row>
    <row r="9" spans="1:9" ht="21" customHeight="1">
      <c r="A9" s="147" t="s">
        <v>60</v>
      </c>
      <c r="B9" s="191"/>
      <c r="C9" s="191"/>
      <c r="D9" s="138" t="s">
        <v>87</v>
      </c>
      <c r="E9" s="132"/>
      <c r="F9" s="138" t="s">
        <v>59</v>
      </c>
      <c r="G9" s="141" t="s">
        <v>60</v>
      </c>
      <c r="H9" s="189">
        <f>B9*E9/E10</f>
        <v>0</v>
      </c>
      <c r="I9" s="189"/>
    </row>
    <row r="10" spans="4:7" ht="21" customHeight="1">
      <c r="D10" s="141" t="s">
        <v>68</v>
      </c>
      <c r="E10" s="133">
        <v>1</v>
      </c>
      <c r="F10" s="138" t="s">
        <v>59</v>
      </c>
      <c r="G10" s="141"/>
    </row>
    <row r="11" ht="14.25">
      <c r="G11" s="141"/>
    </row>
    <row r="12" ht="14.25">
      <c r="G12" s="141"/>
    </row>
    <row r="13" spans="1:7" ht="15">
      <c r="A13" s="137" t="s">
        <v>61</v>
      </c>
      <c r="B13" s="137"/>
      <c r="C13" s="137"/>
      <c r="D13" s="137"/>
      <c r="E13" s="137"/>
      <c r="G13" s="141"/>
    </row>
    <row r="14" spans="1:7" ht="15.75">
      <c r="A14" s="137" t="s">
        <v>86</v>
      </c>
      <c r="B14" s="137"/>
      <c r="C14" s="137"/>
      <c r="D14" s="137"/>
      <c r="E14" s="137"/>
      <c r="G14" s="141"/>
    </row>
    <row r="15" spans="2:9" ht="21" customHeight="1">
      <c r="B15" s="132"/>
      <c r="C15" s="131" t="s">
        <v>65</v>
      </c>
      <c r="D15" s="134"/>
      <c r="E15" s="138" t="s">
        <v>62</v>
      </c>
      <c r="F15" s="138"/>
      <c r="G15" s="141" t="s">
        <v>64</v>
      </c>
      <c r="H15" s="190">
        <f>-B15*D15</f>
        <v>0</v>
      </c>
      <c r="I15" s="190"/>
    </row>
    <row r="16" spans="2:7" ht="14.25">
      <c r="B16" s="129" t="s">
        <v>63</v>
      </c>
      <c r="C16" s="138"/>
      <c r="D16" s="138"/>
      <c r="G16" s="141"/>
    </row>
    <row r="17" ht="14.25">
      <c r="G17" s="141"/>
    </row>
    <row r="18" ht="14.25">
      <c r="G18" s="141"/>
    </row>
    <row r="19" spans="1:9" ht="21" customHeight="1" thickBot="1">
      <c r="A19" s="138" t="s">
        <v>66</v>
      </c>
      <c r="B19" s="138"/>
      <c r="C19" s="138"/>
      <c r="D19" s="138"/>
      <c r="G19" s="141" t="s">
        <v>67</v>
      </c>
      <c r="H19" s="192">
        <f>H9+H15</f>
        <v>0</v>
      </c>
      <c r="I19" s="193"/>
    </row>
    <row r="20" ht="13.5" thickTop="1"/>
    <row r="21" ht="17.25" customHeight="1"/>
    <row r="22" ht="18" customHeight="1"/>
    <row r="23" spans="1:3" ht="18">
      <c r="A23" s="128" t="s">
        <v>69</v>
      </c>
      <c r="B23" s="128"/>
      <c r="C23" s="128"/>
    </row>
    <row r="24" ht="17.25" customHeight="1"/>
    <row r="25" spans="1:10" ht="15.75" customHeight="1">
      <c r="A25" s="135" t="s">
        <v>70</v>
      </c>
      <c r="B25" s="188" t="s">
        <v>71</v>
      </c>
      <c r="C25" s="188"/>
      <c r="D25" s="188"/>
      <c r="E25" s="188"/>
      <c r="F25" s="188"/>
      <c r="G25" s="188"/>
      <c r="H25" s="188"/>
      <c r="I25" s="188"/>
      <c r="J25" s="188"/>
    </row>
    <row r="26" spans="1:10" ht="15.75" customHeight="1">
      <c r="A26" s="136"/>
      <c r="B26" s="188" t="s">
        <v>72</v>
      </c>
      <c r="C26" s="188"/>
      <c r="D26" s="188"/>
      <c r="E26" s="188"/>
      <c r="F26" s="188"/>
      <c r="G26" s="188"/>
      <c r="H26" s="188"/>
      <c r="I26" s="188"/>
      <c r="J26" s="188"/>
    </row>
    <row r="27" ht="12.75">
      <c r="A27" s="136"/>
    </row>
    <row r="28" spans="1:10" ht="15.75" customHeight="1">
      <c r="A28" s="135" t="s">
        <v>73</v>
      </c>
      <c r="B28" s="188" t="s">
        <v>74</v>
      </c>
      <c r="C28" s="188"/>
      <c r="D28" s="188"/>
      <c r="E28" s="188"/>
      <c r="F28" s="188"/>
      <c r="G28" s="188"/>
      <c r="H28" s="188"/>
      <c r="I28" s="188"/>
      <c r="J28" s="188"/>
    </row>
    <row r="29" spans="1:10" ht="15.75" customHeight="1">
      <c r="A29" s="136"/>
      <c r="B29" s="188" t="s">
        <v>75</v>
      </c>
      <c r="C29" s="188"/>
      <c r="D29" s="188"/>
      <c r="E29" s="188"/>
      <c r="F29" s="188"/>
      <c r="G29" s="188"/>
      <c r="H29" s="188"/>
      <c r="I29" s="188"/>
      <c r="J29" s="188"/>
    </row>
    <row r="30" ht="12.75">
      <c r="A30" s="136"/>
    </row>
    <row r="31" spans="1:10" ht="15.75">
      <c r="A31" s="135" t="s">
        <v>76</v>
      </c>
      <c r="B31" s="194" t="s">
        <v>77</v>
      </c>
      <c r="C31" s="194"/>
      <c r="D31" s="194"/>
      <c r="E31" s="194"/>
      <c r="F31" s="194"/>
      <c r="G31" s="194"/>
      <c r="H31" s="194"/>
      <c r="I31" s="194"/>
      <c r="J31" s="194"/>
    </row>
    <row r="32" spans="1:10" ht="15.75">
      <c r="A32" s="136"/>
      <c r="B32" s="188" t="s">
        <v>80</v>
      </c>
      <c r="C32" s="188"/>
      <c r="D32" s="188"/>
      <c r="E32" s="188"/>
      <c r="F32" s="188"/>
      <c r="G32" s="188"/>
      <c r="H32" s="188"/>
      <c r="I32" s="188"/>
      <c r="J32" s="188"/>
    </row>
    <row r="33" ht="12.75">
      <c r="A33" s="136"/>
    </row>
    <row r="34" spans="1:10" ht="15.75">
      <c r="A34" s="135" t="s">
        <v>78</v>
      </c>
      <c r="B34" s="194" t="s">
        <v>110</v>
      </c>
      <c r="C34" s="194"/>
      <c r="D34" s="194"/>
      <c r="E34" s="194"/>
      <c r="F34" s="194"/>
      <c r="G34" s="194"/>
      <c r="H34" s="194"/>
      <c r="I34" s="194"/>
      <c r="J34" s="194"/>
    </row>
    <row r="35" spans="1:10" ht="15.75">
      <c r="A35" s="136"/>
      <c r="B35" s="188" t="s">
        <v>79</v>
      </c>
      <c r="C35" s="188"/>
      <c r="D35" s="188"/>
      <c r="E35" s="188"/>
      <c r="F35" s="188"/>
      <c r="G35" s="188"/>
      <c r="H35" s="188"/>
      <c r="I35" s="188"/>
      <c r="J35" s="188"/>
    </row>
    <row r="36" ht="12.75">
      <c r="A36" s="136"/>
    </row>
    <row r="37" spans="1:10" ht="15.75">
      <c r="A37" s="135" t="s">
        <v>81</v>
      </c>
      <c r="B37" s="194" t="s">
        <v>112</v>
      </c>
      <c r="C37" s="194"/>
      <c r="D37" s="194"/>
      <c r="E37" s="194"/>
      <c r="F37" s="194"/>
      <c r="G37" s="194"/>
      <c r="H37" s="194"/>
      <c r="I37" s="194"/>
      <c r="J37" s="194"/>
    </row>
    <row r="38" spans="1:10" ht="15.75">
      <c r="A38" s="136"/>
      <c r="B38" s="188" t="s">
        <v>82</v>
      </c>
      <c r="C38" s="188"/>
      <c r="D38" s="188"/>
      <c r="E38" s="188"/>
      <c r="F38" s="188"/>
      <c r="G38" s="188"/>
      <c r="H38" s="188"/>
      <c r="I38" s="188"/>
      <c r="J38" s="188"/>
    </row>
    <row r="39" ht="12.75">
      <c r="A39" s="136"/>
    </row>
    <row r="40" spans="1:10" ht="15.75">
      <c r="A40" s="135" t="s">
        <v>83</v>
      </c>
      <c r="B40" s="194" t="s">
        <v>84</v>
      </c>
      <c r="C40" s="194"/>
      <c r="D40" s="194"/>
      <c r="E40" s="194"/>
      <c r="F40" s="194"/>
      <c r="G40" s="194"/>
      <c r="H40" s="194"/>
      <c r="I40" s="194"/>
      <c r="J40" s="194"/>
    </row>
    <row r="41" spans="1:10" ht="15.75">
      <c r="A41" s="136"/>
      <c r="B41" s="188" t="s">
        <v>85</v>
      </c>
      <c r="C41" s="188"/>
      <c r="D41" s="188"/>
      <c r="E41" s="188"/>
      <c r="F41" s="188"/>
      <c r="G41" s="188"/>
      <c r="H41" s="188"/>
      <c r="I41" s="188"/>
      <c r="J41" s="188"/>
    </row>
    <row r="42" spans="1:10" ht="15.75">
      <c r="A42" s="136"/>
      <c r="B42" s="194" t="s">
        <v>89</v>
      </c>
      <c r="C42" s="194"/>
      <c r="D42" s="194"/>
      <c r="E42" s="194"/>
      <c r="F42" s="194"/>
      <c r="G42" s="194"/>
      <c r="H42" s="194"/>
      <c r="I42" s="194"/>
      <c r="J42" s="194"/>
    </row>
    <row r="43" ht="12.75">
      <c r="A43" s="136"/>
    </row>
    <row r="44" ht="12.75">
      <c r="A44" s="136"/>
    </row>
    <row r="45" ht="12.75">
      <c r="A45" s="136"/>
    </row>
    <row r="46" ht="12.75">
      <c r="A46" s="136"/>
    </row>
    <row r="47" ht="12.75">
      <c r="A47" s="136"/>
    </row>
    <row r="48" ht="12.75">
      <c r="A48" s="136"/>
    </row>
    <row r="49" ht="12.75">
      <c r="A49" s="136"/>
    </row>
    <row r="50" ht="12.75">
      <c r="A50" s="136"/>
    </row>
    <row r="51" ht="12.75">
      <c r="A51" s="136"/>
    </row>
    <row r="52" ht="12.75">
      <c r="A52" s="136"/>
    </row>
    <row r="53" ht="12.75">
      <c r="A53" s="130"/>
    </row>
    <row r="54" ht="12.75">
      <c r="A54" s="130"/>
    </row>
    <row r="55" ht="12.75">
      <c r="A55" s="130"/>
    </row>
  </sheetData>
  <sheetProtection/>
  <mergeCells count="18">
    <mergeCell ref="B40:J40"/>
    <mergeCell ref="B41:J41"/>
    <mergeCell ref="B42:J42"/>
    <mergeCell ref="B31:J31"/>
    <mergeCell ref="B32:J32"/>
    <mergeCell ref="B34:J34"/>
    <mergeCell ref="B35:J35"/>
    <mergeCell ref="B37:J37"/>
    <mergeCell ref="B38:J38"/>
    <mergeCell ref="C1:H1"/>
    <mergeCell ref="B28:J28"/>
    <mergeCell ref="B25:J25"/>
    <mergeCell ref="B26:J26"/>
    <mergeCell ref="B29:J29"/>
    <mergeCell ref="H9:I9"/>
    <mergeCell ref="H15:I15"/>
    <mergeCell ref="B9:C9"/>
    <mergeCell ref="H19:I19"/>
  </mergeCells>
  <printOptions/>
  <pageMargins left="0.7" right="0.7" top="0.75" bottom="0.75" header="0.3" footer="0.3"/>
  <pageSetup horizontalDpi="600" verticalDpi="600" orientation="portrait" r:id="rId1"/>
  <headerFooter>
    <oddHeader>&amp;C&amp;"Times New Roman,Regular"Los Angeles County Office of Education
Division of School Financial Services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9.7109375" style="1" customWidth="1"/>
    <col min="2" max="2" width="16.28125" style="39" customWidth="1"/>
    <col min="3" max="3" width="9.140625" style="1" customWidth="1"/>
    <col min="4" max="4" width="6.140625" style="1" customWidth="1"/>
    <col min="5" max="7" width="9.140625" style="1" customWidth="1"/>
    <col min="8" max="8" width="12.28125" style="40" customWidth="1"/>
    <col min="9" max="9" width="1.8515625" style="1" customWidth="1"/>
    <col min="10" max="10" width="9.140625" style="1" customWidth="1"/>
    <col min="11" max="11" width="9.28125" style="1" customWidth="1"/>
    <col min="12" max="14" width="9.140625" style="1" customWidth="1"/>
    <col min="15" max="15" width="2.140625" style="1" customWidth="1"/>
    <col min="16" max="16384" width="9.140625" style="1" customWidth="1"/>
  </cols>
  <sheetData>
    <row r="1" spans="1:9" ht="12.75">
      <c r="A1" s="74"/>
      <c r="B1" s="75"/>
      <c r="C1" s="76"/>
      <c r="D1" s="76"/>
      <c r="E1" s="77"/>
      <c r="F1" s="77"/>
      <c r="G1" s="77"/>
      <c r="H1" s="78"/>
      <c r="I1" s="3"/>
    </row>
    <row r="2" spans="1:9" ht="23.25" customHeight="1">
      <c r="A2" s="79"/>
      <c r="B2" s="200" t="s">
        <v>34</v>
      </c>
      <c r="C2" s="201"/>
      <c r="D2" s="201"/>
      <c r="E2" s="201"/>
      <c r="F2" s="201"/>
      <c r="G2" s="202"/>
      <c r="H2" s="80"/>
      <c r="I2" s="3"/>
    </row>
    <row r="3" spans="1:14" ht="13.5" thickBot="1">
      <c r="A3" s="79"/>
      <c r="D3" s="4"/>
      <c r="E3" s="41"/>
      <c r="F3" s="41"/>
      <c r="G3" s="41"/>
      <c r="H3" s="80"/>
      <c r="I3" s="3"/>
      <c r="L3" s="4"/>
      <c r="M3" s="4"/>
      <c r="N3" s="4"/>
    </row>
    <row r="4" spans="1:15" ht="22.5" customHeight="1" thickBot="1">
      <c r="A4" s="79"/>
      <c r="C4" s="203" t="s">
        <v>24</v>
      </c>
      <c r="D4" s="204"/>
      <c r="E4" s="204"/>
      <c r="F4" s="205"/>
      <c r="H4" s="81"/>
      <c r="I4" s="3"/>
      <c r="J4" s="181" t="s">
        <v>45</v>
      </c>
      <c r="K4" s="182"/>
      <c r="L4" s="149" t="s">
        <v>46</v>
      </c>
      <c r="M4" s="150"/>
      <c r="N4" s="151"/>
      <c r="O4" s="3"/>
    </row>
    <row r="5" spans="1:15" ht="21" customHeight="1" thickBot="1">
      <c r="A5" s="79"/>
      <c r="B5" s="42"/>
      <c r="C5" s="206" t="s">
        <v>25</v>
      </c>
      <c r="D5" s="207"/>
      <c r="E5" s="207"/>
      <c r="F5" s="208"/>
      <c r="H5" s="81"/>
      <c r="I5" s="3"/>
      <c r="J5" s="196"/>
      <c r="K5" s="184"/>
      <c r="L5" s="152"/>
      <c r="M5" s="153"/>
      <c r="N5" s="154"/>
      <c r="O5" s="3"/>
    </row>
    <row r="6" spans="1:15" ht="18" customHeight="1" thickBot="1">
      <c r="A6" s="82" t="s">
        <v>4</v>
      </c>
      <c r="B6" s="43"/>
      <c r="C6" s="3"/>
      <c r="D6" s="37" t="s">
        <v>10</v>
      </c>
      <c r="E6" s="105"/>
      <c r="F6" s="44"/>
      <c r="G6" s="13"/>
      <c r="H6" s="80"/>
      <c r="I6" s="46"/>
      <c r="J6" s="46"/>
      <c r="K6" s="155" t="s">
        <v>113</v>
      </c>
      <c r="L6" s="156"/>
      <c r="M6" s="157"/>
      <c r="N6" s="46"/>
      <c r="O6" s="47"/>
    </row>
    <row r="7" spans="1:15" ht="18" customHeight="1">
      <c r="A7" s="79" t="s">
        <v>5</v>
      </c>
      <c r="B7" s="48">
        <v>1</v>
      </c>
      <c r="D7" s="9" t="s">
        <v>11</v>
      </c>
      <c r="E7" s="106"/>
      <c r="F7" s="31"/>
      <c r="G7" s="2"/>
      <c r="H7" s="80"/>
      <c r="I7" s="41"/>
      <c r="J7" s="51" t="s">
        <v>35</v>
      </c>
      <c r="K7" s="51" t="s">
        <v>36</v>
      </c>
      <c r="L7" s="51" t="s">
        <v>37</v>
      </c>
      <c r="M7" s="51" t="s">
        <v>38</v>
      </c>
      <c r="N7" s="51" t="s">
        <v>39</v>
      </c>
      <c r="O7" s="52"/>
    </row>
    <row r="8" spans="1:15" ht="18" customHeight="1">
      <c r="A8" s="79" t="s">
        <v>6</v>
      </c>
      <c r="B8" s="53">
        <f>SUM(B6*B7)</f>
        <v>0</v>
      </c>
      <c r="D8" s="9" t="s">
        <v>12</v>
      </c>
      <c r="E8" s="106"/>
      <c r="F8" s="31"/>
      <c r="H8" s="80"/>
      <c r="I8" s="41"/>
      <c r="J8" s="54"/>
      <c r="K8" s="54"/>
      <c r="L8" s="54"/>
      <c r="M8" s="54"/>
      <c r="N8" s="54"/>
      <c r="O8" s="52"/>
    </row>
    <row r="9" spans="1:15" ht="18" customHeight="1" thickBot="1">
      <c r="A9" s="79" t="s">
        <v>40</v>
      </c>
      <c r="B9" s="55">
        <v>1</v>
      </c>
      <c r="D9" s="9" t="s">
        <v>13</v>
      </c>
      <c r="E9" s="106"/>
      <c r="F9" s="31"/>
      <c r="H9" s="80"/>
      <c r="I9" s="41"/>
      <c r="J9" s="54"/>
      <c r="K9" s="54"/>
      <c r="L9" s="54"/>
      <c r="M9" s="54"/>
      <c r="N9" s="54"/>
      <c r="O9" s="52"/>
    </row>
    <row r="10" spans="1:15" ht="18" customHeight="1" thickBot="1">
      <c r="A10" s="82" t="s">
        <v>8</v>
      </c>
      <c r="B10" s="56">
        <f>SUM(B8/B9)</f>
        <v>0</v>
      </c>
      <c r="C10" s="3"/>
      <c r="D10" s="9" t="s">
        <v>14</v>
      </c>
      <c r="E10" s="106"/>
      <c r="F10" s="31"/>
      <c r="H10" s="80"/>
      <c r="I10" s="41"/>
      <c r="J10" s="54"/>
      <c r="K10" s="54"/>
      <c r="L10" s="54"/>
      <c r="M10" s="54"/>
      <c r="N10" s="54"/>
      <c r="O10" s="52"/>
    </row>
    <row r="11" spans="1:15" ht="18" customHeight="1">
      <c r="A11" s="79"/>
      <c r="B11" s="57"/>
      <c r="D11" s="9" t="s">
        <v>15</v>
      </c>
      <c r="E11" s="106"/>
      <c r="F11" s="31"/>
      <c r="H11" s="80"/>
      <c r="I11" s="41"/>
      <c r="J11" s="54"/>
      <c r="K11" s="54"/>
      <c r="L11" s="54"/>
      <c r="M11" s="54"/>
      <c r="N11" s="54"/>
      <c r="O11" s="52"/>
    </row>
    <row r="12" spans="1:15" ht="18" customHeight="1">
      <c r="A12" s="79"/>
      <c r="D12" s="9" t="s">
        <v>16</v>
      </c>
      <c r="E12" s="106"/>
      <c r="F12" s="31"/>
      <c r="H12" s="80"/>
      <c r="I12" s="41"/>
      <c r="J12" s="54"/>
      <c r="K12" s="54"/>
      <c r="L12" s="54"/>
      <c r="M12" s="54"/>
      <c r="N12" s="54"/>
      <c r="O12" s="52"/>
    </row>
    <row r="13" spans="1:15" ht="18" customHeight="1" thickBot="1">
      <c r="A13" s="79" t="s">
        <v>4</v>
      </c>
      <c r="B13" s="53">
        <f>B6</f>
        <v>0</v>
      </c>
      <c r="D13" s="9" t="s">
        <v>17</v>
      </c>
      <c r="E13" s="106"/>
      <c r="F13" s="31"/>
      <c r="H13" s="80"/>
      <c r="I13" s="59"/>
      <c r="J13" s="59"/>
      <c r="K13" s="59"/>
      <c r="L13" s="59"/>
      <c r="M13" s="59"/>
      <c r="N13" s="59"/>
      <c r="O13" s="60"/>
    </row>
    <row r="14" spans="1:9" ht="30" customHeight="1" thickBot="1">
      <c r="A14" s="83" t="s">
        <v>41</v>
      </c>
      <c r="B14" s="55"/>
      <c r="D14" s="112" t="s">
        <v>18</v>
      </c>
      <c r="E14" s="113"/>
      <c r="F14" s="31"/>
      <c r="H14" s="80"/>
      <c r="I14" s="3"/>
    </row>
    <row r="15" spans="1:9" ht="25.5" customHeight="1" thickBot="1">
      <c r="A15" s="82" t="s">
        <v>42</v>
      </c>
      <c r="B15" s="61">
        <f>B13*B14</f>
        <v>0</v>
      </c>
      <c r="C15" s="3"/>
      <c r="D15" s="9" t="s">
        <v>19</v>
      </c>
      <c r="E15" s="49"/>
      <c r="F15" s="31"/>
      <c r="H15" s="80"/>
      <c r="I15" s="3"/>
    </row>
    <row r="16" spans="1:9" ht="26.25" customHeight="1">
      <c r="A16" s="84"/>
      <c r="B16" s="62"/>
      <c r="D16" s="9" t="s">
        <v>20</v>
      </c>
      <c r="E16" s="49"/>
      <c r="F16" s="31"/>
      <c r="G16" s="15"/>
      <c r="H16" s="80"/>
      <c r="I16" s="3"/>
    </row>
    <row r="17" spans="1:9" ht="19.5" customHeight="1" thickBot="1">
      <c r="A17" s="79"/>
      <c r="D17" s="9" t="s">
        <v>21</v>
      </c>
      <c r="E17" s="63"/>
      <c r="F17" s="31"/>
      <c r="G17" s="64" t="s">
        <v>8</v>
      </c>
      <c r="H17" s="85"/>
      <c r="I17" s="3"/>
    </row>
    <row r="18" spans="1:9" ht="19.5" customHeight="1" thickBot="1">
      <c r="A18" s="79"/>
      <c r="B18" s="209" t="s">
        <v>43</v>
      </c>
      <c r="C18" s="210"/>
      <c r="D18" s="210"/>
      <c r="E18" s="65">
        <f>SUM(E6:E17)</f>
        <v>0</v>
      </c>
      <c r="F18" s="66"/>
      <c r="G18" s="67">
        <f>B10</f>
        <v>0</v>
      </c>
      <c r="H18" s="68">
        <f>E18*G18</f>
        <v>0</v>
      </c>
      <c r="I18" s="3"/>
    </row>
    <row r="19" spans="1:9" ht="19.5" customHeight="1" thickBot="1">
      <c r="A19" s="79"/>
      <c r="E19" s="69"/>
      <c r="F19" s="70"/>
      <c r="G19" s="15"/>
      <c r="H19" s="86"/>
      <c r="I19" s="3"/>
    </row>
    <row r="20" spans="1:9" ht="21" customHeight="1" thickBot="1">
      <c r="A20" s="89" t="s">
        <v>45</v>
      </c>
      <c r="B20" s="149" t="s">
        <v>46</v>
      </c>
      <c r="C20" s="151"/>
      <c r="F20" s="211" t="s">
        <v>42</v>
      </c>
      <c r="G20" s="167"/>
      <c r="H20" s="71">
        <f>B15</f>
        <v>0</v>
      </c>
      <c r="I20" s="3"/>
    </row>
    <row r="21" spans="1:9" ht="21" customHeight="1" thickBot="1">
      <c r="A21" s="90"/>
      <c r="B21" s="152"/>
      <c r="C21" s="195"/>
      <c r="H21" s="87"/>
      <c r="I21" s="3"/>
    </row>
    <row r="22" spans="1:9" ht="21" customHeight="1" thickBot="1">
      <c r="A22" s="79"/>
      <c r="F22" s="211" t="s">
        <v>44</v>
      </c>
      <c r="G22" s="168"/>
      <c r="H22" s="72">
        <f>H18-H20</f>
        <v>0</v>
      </c>
      <c r="I22" s="3"/>
    </row>
    <row r="23" spans="1:9" ht="17.25" customHeight="1">
      <c r="A23" s="79"/>
      <c r="H23" s="88"/>
      <c r="I23" s="3"/>
    </row>
    <row r="24" spans="1:9" ht="13.5" thickBot="1">
      <c r="A24" s="110"/>
      <c r="B24" s="42"/>
      <c r="C24" s="4"/>
      <c r="D24" s="4"/>
      <c r="E24" s="4"/>
      <c r="F24" s="4"/>
      <c r="G24" s="4"/>
      <c r="H24" s="85"/>
      <c r="I24" s="3"/>
    </row>
    <row r="25" spans="1:9" ht="16.5" customHeight="1" thickBot="1">
      <c r="A25" s="164" t="s">
        <v>22</v>
      </c>
      <c r="B25" s="165"/>
      <c r="C25" s="165"/>
      <c r="D25" s="165"/>
      <c r="E25" s="165"/>
      <c r="F25" s="165"/>
      <c r="G25" s="165"/>
      <c r="H25" s="166"/>
      <c r="I25" s="3"/>
    </row>
    <row r="26" spans="1:9" ht="21" customHeight="1" thickBot="1">
      <c r="A26" s="158"/>
      <c r="B26" s="159"/>
      <c r="C26" s="159"/>
      <c r="D26" s="159"/>
      <c r="E26" s="159"/>
      <c r="F26" s="159"/>
      <c r="G26" s="159"/>
      <c r="H26" s="160"/>
      <c r="I26" s="3"/>
    </row>
    <row r="27" spans="1:9" ht="21" customHeight="1" thickBot="1">
      <c r="A27" s="197"/>
      <c r="B27" s="198"/>
      <c r="C27" s="198"/>
      <c r="D27" s="198"/>
      <c r="E27" s="198"/>
      <c r="F27" s="198"/>
      <c r="G27" s="198"/>
      <c r="H27" s="199"/>
      <c r="I27" s="3"/>
    </row>
    <row r="28" spans="1:8" ht="12.75">
      <c r="A28" s="14"/>
      <c r="B28" s="57"/>
      <c r="C28" s="14"/>
      <c r="D28" s="14"/>
      <c r="E28" s="14"/>
      <c r="F28" s="14"/>
      <c r="G28" s="14"/>
      <c r="H28" s="73"/>
    </row>
  </sheetData>
  <sheetProtection/>
  <mergeCells count="16">
    <mergeCell ref="A27:H27"/>
    <mergeCell ref="A25:H25"/>
    <mergeCell ref="A26:H26"/>
    <mergeCell ref="B2:G2"/>
    <mergeCell ref="C4:F4"/>
    <mergeCell ref="C5:F5"/>
    <mergeCell ref="B18:D18"/>
    <mergeCell ref="F20:G20"/>
    <mergeCell ref="F22:G22"/>
    <mergeCell ref="B20:C20"/>
    <mergeCell ref="K6:M6"/>
    <mergeCell ref="B21:C21"/>
    <mergeCell ref="J4:K4"/>
    <mergeCell ref="J5:K5"/>
    <mergeCell ref="L4:N4"/>
    <mergeCell ref="L5:N5"/>
  </mergeCells>
  <printOptions/>
  <pageMargins left="0.75" right="0.75" top="1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B8" sqref="B8:C8"/>
    </sheetView>
  </sheetViews>
  <sheetFormatPr defaultColWidth="9.140625" defaultRowHeight="12.75"/>
  <cols>
    <col min="3" max="3" width="10.7109375" style="0" customWidth="1"/>
    <col min="4" max="4" width="12.140625" style="0" customWidth="1"/>
    <col min="7" max="7" width="3.7109375" style="130" customWidth="1"/>
  </cols>
  <sheetData>
    <row r="1" spans="3:9" ht="26.25" customHeight="1" thickBot="1">
      <c r="C1" s="185" t="s">
        <v>90</v>
      </c>
      <c r="D1" s="186"/>
      <c r="E1" s="186"/>
      <c r="F1" s="186"/>
      <c r="G1" s="186"/>
      <c r="H1" s="187"/>
      <c r="I1" s="148"/>
    </row>
    <row r="3" spans="1:9" ht="18.75" customHeight="1">
      <c r="A3" s="138" t="s">
        <v>96</v>
      </c>
      <c r="G3" s="141" t="s">
        <v>91</v>
      </c>
      <c r="H3" s="212"/>
      <c r="I3" s="212"/>
    </row>
    <row r="4" spans="1:9" ht="12.75" customHeight="1">
      <c r="A4" s="138"/>
      <c r="G4" s="141"/>
      <c r="H4" s="146"/>
      <c r="I4" s="146"/>
    </row>
    <row r="5" spans="1:9" ht="15">
      <c r="A5" s="138" t="s">
        <v>109</v>
      </c>
      <c r="B5" s="138"/>
      <c r="C5" s="138"/>
      <c r="D5" s="139" t="s">
        <v>54</v>
      </c>
      <c r="E5" s="139"/>
      <c r="F5" s="138"/>
      <c r="G5" s="141"/>
      <c r="H5" s="138"/>
      <c r="I5" s="138"/>
    </row>
    <row r="6" spans="1:9" ht="14.25">
      <c r="A6" s="138"/>
      <c r="B6" s="138"/>
      <c r="C6" s="140">
        <v>-3</v>
      </c>
      <c r="D6" s="138" t="s">
        <v>55</v>
      </c>
      <c r="E6" s="138"/>
      <c r="F6" s="138"/>
      <c r="G6" s="141"/>
      <c r="H6" s="138"/>
      <c r="I6" s="138"/>
    </row>
    <row r="7" ht="14.25">
      <c r="G7" s="141"/>
    </row>
    <row r="8" spans="1:9" ht="21" customHeight="1">
      <c r="A8" s="143" t="s">
        <v>60</v>
      </c>
      <c r="B8" s="191"/>
      <c r="C8" s="191"/>
      <c r="D8" s="138" t="s">
        <v>87</v>
      </c>
      <c r="E8" s="132"/>
      <c r="F8" s="138" t="s">
        <v>59</v>
      </c>
      <c r="G8" s="141" t="s">
        <v>60</v>
      </c>
      <c r="H8" s="189">
        <f>-B8*E8/E9</f>
        <v>0</v>
      </c>
      <c r="I8" s="189"/>
    </row>
    <row r="9" spans="4:7" ht="21" customHeight="1">
      <c r="D9" s="141" t="s">
        <v>68</v>
      </c>
      <c r="E9" s="133">
        <v>1</v>
      </c>
      <c r="F9" s="138" t="s">
        <v>59</v>
      </c>
      <c r="G9" s="141"/>
    </row>
    <row r="10" ht="11.25" customHeight="1">
      <c r="G10" s="141"/>
    </row>
    <row r="11" ht="11.25" customHeight="1">
      <c r="G11" s="141"/>
    </row>
    <row r="12" spans="1:9" ht="21" customHeight="1">
      <c r="A12" s="137" t="s">
        <v>94</v>
      </c>
      <c r="B12" s="137"/>
      <c r="C12" s="137"/>
      <c r="D12" s="137"/>
      <c r="E12" s="137"/>
      <c r="G12" s="141" t="s">
        <v>64</v>
      </c>
      <c r="H12" s="189">
        <f>H3+H8</f>
        <v>0</v>
      </c>
      <c r="I12" s="189"/>
    </row>
    <row r="13" ht="11.25" customHeight="1">
      <c r="G13" s="141"/>
    </row>
    <row r="14" spans="2:7" ht="11.25" customHeight="1">
      <c r="B14" s="137"/>
      <c r="C14" s="137"/>
      <c r="D14" s="137"/>
      <c r="E14" s="137"/>
      <c r="G14" s="141"/>
    </row>
    <row r="15" spans="1:7" ht="15">
      <c r="A15" s="137" t="s">
        <v>97</v>
      </c>
      <c r="B15" s="137"/>
      <c r="C15" s="137"/>
      <c r="D15" s="137"/>
      <c r="E15" s="137"/>
      <c r="G15" s="141"/>
    </row>
    <row r="16" spans="1:9" ht="21" customHeight="1">
      <c r="A16" s="137"/>
      <c r="B16" s="132"/>
      <c r="C16" s="131" t="s">
        <v>65</v>
      </c>
      <c r="D16" s="134"/>
      <c r="E16" s="138" t="s">
        <v>62</v>
      </c>
      <c r="F16" s="138"/>
      <c r="G16" s="141" t="s">
        <v>67</v>
      </c>
      <c r="H16" s="190">
        <f>B16*D16</f>
        <v>0</v>
      </c>
      <c r="I16" s="190"/>
    </row>
    <row r="17" spans="2:7" ht="14.25">
      <c r="B17" s="129" t="s">
        <v>92</v>
      </c>
      <c r="C17" s="138"/>
      <c r="D17" s="138"/>
      <c r="G17" s="141"/>
    </row>
    <row r="18" ht="11.25" customHeight="1">
      <c r="G18" s="141"/>
    </row>
    <row r="19" ht="11.25" customHeight="1">
      <c r="G19" s="141"/>
    </row>
    <row r="20" spans="1:9" ht="21" customHeight="1" thickBot="1">
      <c r="A20" s="137" t="s">
        <v>93</v>
      </c>
      <c r="B20" s="138"/>
      <c r="C20" s="138"/>
      <c r="D20" s="138"/>
      <c r="G20" s="141" t="s">
        <v>95</v>
      </c>
      <c r="H20" s="192">
        <f>H12-H16</f>
        <v>0</v>
      </c>
      <c r="I20" s="193"/>
    </row>
    <row r="21" ht="13.5" thickTop="1"/>
    <row r="22" ht="12.75" customHeight="1"/>
    <row r="23" ht="17.25" customHeight="1">
      <c r="A23" s="128" t="s">
        <v>69</v>
      </c>
    </row>
    <row r="24" ht="11.25" customHeight="1">
      <c r="A24" s="128"/>
    </row>
    <row r="25" spans="1:10" ht="15.75" customHeight="1">
      <c r="A25" s="135" t="s">
        <v>70</v>
      </c>
      <c r="B25" s="188" t="s">
        <v>71</v>
      </c>
      <c r="C25" s="188"/>
      <c r="D25" s="188"/>
      <c r="E25" s="188"/>
      <c r="F25" s="188"/>
      <c r="G25" s="188"/>
      <c r="H25" s="188"/>
      <c r="I25" s="188"/>
      <c r="J25" s="188"/>
    </row>
    <row r="26" spans="2:10" ht="15.75" customHeight="1">
      <c r="B26" s="188" t="s">
        <v>72</v>
      </c>
      <c r="C26" s="188"/>
      <c r="D26" s="188"/>
      <c r="E26" s="188"/>
      <c r="F26" s="188"/>
      <c r="G26" s="188"/>
      <c r="H26" s="188"/>
      <c r="I26" s="188"/>
      <c r="J26" s="188"/>
    </row>
    <row r="27" ht="12.75">
      <c r="A27" s="136"/>
    </row>
    <row r="28" spans="1:10" ht="15.75" customHeight="1">
      <c r="A28" s="135" t="s">
        <v>73</v>
      </c>
      <c r="B28" s="188" t="s">
        <v>98</v>
      </c>
      <c r="C28" s="188"/>
      <c r="D28" s="188"/>
      <c r="E28" s="188"/>
      <c r="F28" s="188"/>
      <c r="G28" s="188"/>
      <c r="H28" s="188"/>
      <c r="I28" s="188"/>
      <c r="J28" s="188"/>
    </row>
    <row r="29" ht="12.75">
      <c r="A29" s="136"/>
    </row>
    <row r="30" spans="1:10" ht="15.75">
      <c r="A30" s="135" t="s">
        <v>76</v>
      </c>
      <c r="B30" s="194" t="s">
        <v>77</v>
      </c>
      <c r="C30" s="194"/>
      <c r="D30" s="194"/>
      <c r="E30" s="194"/>
      <c r="F30" s="194"/>
      <c r="G30" s="194"/>
      <c r="H30" s="194"/>
      <c r="I30" s="194"/>
      <c r="J30" s="194"/>
    </row>
    <row r="31" spans="2:10" ht="15.75">
      <c r="B31" s="188" t="s">
        <v>80</v>
      </c>
      <c r="C31" s="188"/>
      <c r="D31" s="188"/>
      <c r="E31" s="188"/>
      <c r="F31" s="188"/>
      <c r="G31" s="188"/>
      <c r="H31" s="188"/>
      <c r="I31" s="188"/>
      <c r="J31" s="188"/>
    </row>
    <row r="32" ht="12.75">
      <c r="A32" s="136"/>
    </row>
    <row r="33" spans="1:10" ht="15.75">
      <c r="A33" s="135" t="s">
        <v>78</v>
      </c>
      <c r="B33" s="194" t="s">
        <v>111</v>
      </c>
      <c r="C33" s="194"/>
      <c r="D33" s="194"/>
      <c r="E33" s="194"/>
      <c r="F33" s="194"/>
      <c r="G33" s="194"/>
      <c r="H33" s="194"/>
      <c r="I33" s="194"/>
      <c r="J33" s="194"/>
    </row>
    <row r="34" spans="2:10" ht="15.75">
      <c r="B34" s="188" t="s">
        <v>99</v>
      </c>
      <c r="C34" s="188"/>
      <c r="D34" s="188"/>
      <c r="E34" s="188"/>
      <c r="F34" s="188"/>
      <c r="G34" s="188"/>
      <c r="H34" s="188"/>
      <c r="I34" s="188"/>
      <c r="J34" s="188"/>
    </row>
    <row r="35" ht="12.75">
      <c r="A35" s="136"/>
    </row>
    <row r="36" spans="1:10" ht="15.75">
      <c r="A36" s="135" t="s">
        <v>81</v>
      </c>
      <c r="B36" s="194" t="s">
        <v>100</v>
      </c>
      <c r="C36" s="194"/>
      <c r="D36" s="194"/>
      <c r="E36" s="194"/>
      <c r="F36" s="194"/>
      <c r="G36" s="194"/>
      <c r="H36" s="194"/>
      <c r="I36" s="194"/>
      <c r="J36" s="194"/>
    </row>
    <row r="37" spans="2:10" ht="15.75">
      <c r="B37" s="188" t="s">
        <v>101</v>
      </c>
      <c r="C37" s="188"/>
      <c r="D37" s="188"/>
      <c r="E37" s="188"/>
      <c r="F37" s="188"/>
      <c r="G37" s="188"/>
      <c r="H37" s="188"/>
      <c r="I37" s="188"/>
      <c r="J37" s="188"/>
    </row>
    <row r="38" ht="12.75">
      <c r="A38" s="136"/>
    </row>
    <row r="39" spans="1:10" ht="15.75">
      <c r="A39" s="135" t="s">
        <v>83</v>
      </c>
      <c r="B39" s="194" t="s">
        <v>102</v>
      </c>
      <c r="C39" s="194"/>
      <c r="D39" s="194"/>
      <c r="E39" s="194"/>
      <c r="F39" s="194"/>
      <c r="G39" s="194"/>
      <c r="H39" s="194"/>
      <c r="I39" s="194"/>
      <c r="J39" s="194"/>
    </row>
    <row r="40" spans="2:10" ht="15.75">
      <c r="B40" s="188" t="s">
        <v>103</v>
      </c>
      <c r="C40" s="188"/>
      <c r="D40" s="188"/>
      <c r="E40" s="188"/>
      <c r="F40" s="188"/>
      <c r="G40" s="188"/>
      <c r="H40" s="188"/>
      <c r="I40" s="188"/>
      <c r="J40" s="188"/>
    </row>
    <row r="41" spans="1:10" ht="12.75" customHeight="1">
      <c r="A41" s="136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5.75" customHeight="1">
      <c r="A42" s="135" t="s">
        <v>104</v>
      </c>
      <c r="B42" s="213" t="s">
        <v>108</v>
      </c>
      <c r="C42" s="213"/>
      <c r="D42" s="213"/>
      <c r="E42" s="213"/>
      <c r="F42" s="213"/>
      <c r="G42" s="213"/>
      <c r="H42" s="213"/>
      <c r="I42" s="213"/>
      <c r="J42" s="213"/>
    </row>
    <row r="43" spans="1:10" ht="15.75" customHeight="1">
      <c r="A43" s="136"/>
      <c r="B43" s="213" t="s">
        <v>107</v>
      </c>
      <c r="C43" s="213"/>
      <c r="D43" s="213"/>
      <c r="E43" s="213"/>
      <c r="F43" s="213"/>
      <c r="G43" s="213"/>
      <c r="H43" s="213"/>
      <c r="I43" s="213"/>
      <c r="J43" s="213"/>
    </row>
    <row r="44" spans="1:10" ht="12.75" customHeight="1">
      <c r="A44" s="136"/>
      <c r="B44" s="144"/>
      <c r="C44" s="144"/>
      <c r="D44" s="144"/>
      <c r="E44" s="144"/>
      <c r="F44" s="144"/>
      <c r="G44" s="145"/>
      <c r="H44" s="144"/>
      <c r="I44" s="144"/>
      <c r="J44" s="144"/>
    </row>
    <row r="45" spans="1:10" ht="15.75" customHeight="1">
      <c r="A45" s="136"/>
      <c r="B45" s="213" t="s">
        <v>106</v>
      </c>
      <c r="C45" s="213"/>
      <c r="D45" s="213"/>
      <c r="E45" s="213"/>
      <c r="F45" s="213"/>
      <c r="G45" s="213"/>
      <c r="H45" s="213"/>
      <c r="I45" s="213"/>
      <c r="J45" s="213"/>
    </row>
    <row r="46" spans="1:10" ht="15.75" customHeight="1">
      <c r="A46" s="136"/>
      <c r="B46" s="213" t="s">
        <v>105</v>
      </c>
      <c r="C46" s="213"/>
      <c r="D46" s="213"/>
      <c r="E46" s="213"/>
      <c r="F46" s="213"/>
      <c r="G46" s="213"/>
      <c r="H46" s="213"/>
      <c r="I46" s="213"/>
      <c r="J46" s="213"/>
    </row>
    <row r="47" ht="12.75">
      <c r="A47" s="136"/>
    </row>
    <row r="48" ht="12.75">
      <c r="A48" s="136"/>
    </row>
    <row r="49" ht="12.75">
      <c r="A49" s="136"/>
    </row>
    <row r="50" ht="12.75">
      <c r="A50" s="136"/>
    </row>
    <row r="51" ht="12.75">
      <c r="A51" s="136"/>
    </row>
    <row r="52" ht="12.75">
      <c r="A52" s="136"/>
    </row>
    <row r="53" ht="12.75">
      <c r="A53" s="130"/>
    </row>
    <row r="54" ht="12.75">
      <c r="A54" s="130"/>
    </row>
    <row r="55" ht="12.75">
      <c r="A55" s="130"/>
    </row>
  </sheetData>
  <sheetProtection/>
  <mergeCells count="22">
    <mergeCell ref="H8:I8"/>
    <mergeCell ref="H16:I16"/>
    <mergeCell ref="B46:J46"/>
    <mergeCell ref="B36:J36"/>
    <mergeCell ref="B37:J37"/>
    <mergeCell ref="B39:J39"/>
    <mergeCell ref="B40:J40"/>
    <mergeCell ref="B30:J30"/>
    <mergeCell ref="B45:J45"/>
    <mergeCell ref="B34:J34"/>
    <mergeCell ref="B31:J31"/>
    <mergeCell ref="B43:J43"/>
    <mergeCell ref="C1:H1"/>
    <mergeCell ref="B33:J33"/>
    <mergeCell ref="H3:I3"/>
    <mergeCell ref="H12:I12"/>
    <mergeCell ref="B42:J42"/>
    <mergeCell ref="B26:J26"/>
    <mergeCell ref="B28:J28"/>
    <mergeCell ref="B8:C8"/>
    <mergeCell ref="H20:I20"/>
    <mergeCell ref="B25:J25"/>
  </mergeCells>
  <printOptions/>
  <pageMargins left="0.7" right="0.7" top="0.75" bottom="0.75" header="0.3" footer="0.3"/>
  <pageSetup horizontalDpi="600" verticalDpi="600" orientation="portrait" r:id="rId1"/>
  <headerFooter>
    <oddHeader>&amp;C&amp;"Times New Roman,Regular"Los Angeles County Office of Education
Division of School Financial Services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57421875" style="1" customWidth="1"/>
    <col min="2" max="2" width="14.00390625" style="1" customWidth="1"/>
    <col min="3" max="3" width="9.140625" style="1" customWidth="1"/>
    <col min="4" max="4" width="12.140625" style="1" customWidth="1"/>
    <col min="5" max="5" width="9.140625" style="1" customWidth="1"/>
    <col min="6" max="6" width="10.8515625" style="1" customWidth="1"/>
    <col min="7" max="7" width="11.8515625" style="1" customWidth="1"/>
    <col min="8" max="8" width="12.57421875" style="1" customWidth="1"/>
    <col min="9" max="16384" width="9.140625" style="1" customWidth="1"/>
  </cols>
  <sheetData>
    <row r="2" spans="1:6" ht="22.5" customHeight="1">
      <c r="A2" s="169" t="s">
        <v>33</v>
      </c>
      <c r="B2" s="170"/>
      <c r="C2" s="170"/>
      <c r="D2" s="170"/>
      <c r="E2" s="170"/>
      <c r="F2" s="171"/>
    </row>
    <row r="3" spans="3:8" ht="12.75">
      <c r="C3" s="4"/>
      <c r="D3" s="4"/>
      <c r="E3" s="4"/>
      <c r="F3" s="4"/>
      <c r="G3" s="4"/>
      <c r="H3" s="4"/>
    </row>
    <row r="4" spans="2:9" ht="18" customHeight="1" thickBot="1">
      <c r="B4" s="9"/>
      <c r="C4" s="33"/>
      <c r="D4" s="33"/>
      <c r="E4" s="15"/>
      <c r="F4" s="15"/>
      <c r="G4" s="38"/>
      <c r="H4" s="15"/>
      <c r="I4" s="3"/>
    </row>
    <row r="5" spans="2:9" ht="27" customHeight="1" thickBot="1">
      <c r="B5" s="34"/>
      <c r="C5" s="221" t="s">
        <v>32</v>
      </c>
      <c r="D5" s="222"/>
      <c r="E5" s="31"/>
      <c r="F5" s="15"/>
      <c r="G5" s="15"/>
      <c r="H5" s="15"/>
      <c r="I5" s="3"/>
    </row>
    <row r="6" spans="1:9" ht="20.25" customHeight="1" thickBot="1">
      <c r="A6" s="21" t="s">
        <v>4</v>
      </c>
      <c r="B6" s="29"/>
      <c r="C6" s="217" t="s">
        <v>30</v>
      </c>
      <c r="D6" s="218"/>
      <c r="E6" s="32"/>
      <c r="F6" s="15"/>
      <c r="G6" s="15"/>
      <c r="H6" s="30"/>
      <c r="I6" s="3"/>
    </row>
    <row r="7" spans="1:9" ht="20.25" customHeight="1">
      <c r="A7" s="2" t="s">
        <v>5</v>
      </c>
      <c r="B7" s="109">
        <v>1</v>
      </c>
      <c r="C7" s="219" t="s">
        <v>30</v>
      </c>
      <c r="D7" s="220"/>
      <c r="E7" s="32"/>
      <c r="F7" s="15"/>
      <c r="G7" s="15"/>
      <c r="H7" s="30"/>
      <c r="I7" s="3"/>
    </row>
    <row r="8" spans="1:9" ht="20.25" customHeight="1">
      <c r="A8" s="2" t="s">
        <v>6</v>
      </c>
      <c r="B8" s="35">
        <f>B6*B7</f>
        <v>0</v>
      </c>
      <c r="C8" s="223"/>
      <c r="D8" s="224"/>
      <c r="E8" s="32"/>
      <c r="F8" s="15"/>
      <c r="G8" s="15"/>
      <c r="H8" s="30"/>
      <c r="I8" s="3"/>
    </row>
    <row r="9" spans="1:9" ht="20.25" customHeight="1" thickBot="1">
      <c r="A9" s="2" t="s">
        <v>7</v>
      </c>
      <c r="B9" s="108">
        <v>1</v>
      </c>
      <c r="C9" s="219" t="s">
        <v>31</v>
      </c>
      <c r="D9" s="220"/>
      <c r="E9" s="32"/>
      <c r="F9" s="15"/>
      <c r="G9" s="15"/>
      <c r="H9" s="15"/>
      <c r="I9" s="3"/>
    </row>
    <row r="10" spans="1:9" ht="20.25" customHeight="1" thickBot="1">
      <c r="A10" s="21" t="s">
        <v>8</v>
      </c>
      <c r="B10" s="24">
        <f>B8/B9</f>
        <v>0</v>
      </c>
      <c r="C10" s="225"/>
      <c r="D10" s="224"/>
      <c r="E10" s="32"/>
      <c r="F10" s="15"/>
      <c r="G10" s="15"/>
      <c r="H10" s="15"/>
      <c r="I10" s="3"/>
    </row>
    <row r="11" spans="1:9" ht="12" customHeight="1">
      <c r="A11" s="2"/>
      <c r="B11" s="36"/>
      <c r="C11" s="15"/>
      <c r="D11" s="30"/>
      <c r="E11" s="32"/>
      <c r="F11" s="15"/>
      <c r="G11" s="15"/>
      <c r="H11" s="15"/>
      <c r="I11" s="3"/>
    </row>
    <row r="12" spans="1:9" ht="12" customHeight="1" thickBot="1">
      <c r="A12" s="2"/>
      <c r="B12" s="125"/>
      <c r="C12" s="15"/>
      <c r="D12" s="30"/>
      <c r="E12" s="32"/>
      <c r="F12" s="15"/>
      <c r="G12" s="15"/>
      <c r="H12" s="15"/>
      <c r="I12" s="3"/>
    </row>
    <row r="13" spans="1:9" ht="20.25" customHeight="1" thickBot="1">
      <c r="A13" s="21" t="s">
        <v>8</v>
      </c>
      <c r="B13" s="127">
        <f>B10</f>
        <v>0</v>
      </c>
      <c r="C13" s="31"/>
      <c r="D13" s="30"/>
      <c r="E13" s="32"/>
      <c r="F13" s="15"/>
      <c r="G13" s="15"/>
      <c r="H13" s="15"/>
      <c r="I13" s="3"/>
    </row>
    <row r="14" spans="1:9" ht="30.75" customHeight="1" thickBot="1">
      <c r="A14" s="5" t="s">
        <v>28</v>
      </c>
      <c r="B14" s="126"/>
      <c r="C14" s="15"/>
      <c r="D14" s="30"/>
      <c r="E14" s="32"/>
      <c r="F14" s="15"/>
      <c r="G14" s="15"/>
      <c r="H14" s="15"/>
      <c r="I14" s="3"/>
    </row>
    <row r="15" spans="1:9" ht="20.25" customHeight="1" thickBot="1">
      <c r="A15" s="21" t="s">
        <v>29</v>
      </c>
      <c r="B15" s="27">
        <f>B13*B14</f>
        <v>0</v>
      </c>
      <c r="C15" s="31"/>
      <c r="D15" s="30"/>
      <c r="E15" s="32"/>
      <c r="F15" s="15"/>
      <c r="G15" s="15"/>
      <c r="H15" s="15"/>
      <c r="I15" s="3"/>
    </row>
    <row r="16" spans="2:9" ht="12" customHeight="1">
      <c r="B16" s="37"/>
      <c r="C16" s="15"/>
      <c r="D16" s="30"/>
      <c r="E16" s="32"/>
      <c r="F16" s="15"/>
      <c r="G16" s="15"/>
      <c r="H16" s="15"/>
      <c r="I16" s="3"/>
    </row>
    <row r="17" spans="1:8" ht="12" customHeight="1" thickBot="1">
      <c r="A17" s="10"/>
      <c r="B17" s="10"/>
      <c r="C17" s="10"/>
      <c r="D17" s="10"/>
      <c r="E17" s="10"/>
      <c r="F17" s="10"/>
      <c r="G17" s="10"/>
      <c r="H17" s="10" t="s">
        <v>1</v>
      </c>
    </row>
    <row r="18" spans="1:9" ht="21" customHeight="1" thickBot="1">
      <c r="A18" s="214" t="s">
        <v>22</v>
      </c>
      <c r="B18" s="215"/>
      <c r="C18" s="215"/>
      <c r="D18" s="215"/>
      <c r="E18" s="215"/>
      <c r="F18" s="215"/>
      <c r="G18" s="216"/>
      <c r="H18" s="3"/>
      <c r="I18" s="3"/>
    </row>
    <row r="19" spans="1:9" ht="19.5" customHeight="1" thickBot="1">
      <c r="A19" s="197"/>
      <c r="B19" s="198"/>
      <c r="C19" s="198"/>
      <c r="D19" s="198"/>
      <c r="E19" s="198"/>
      <c r="F19" s="198"/>
      <c r="G19" s="199"/>
      <c r="H19" s="3"/>
      <c r="I19" s="3"/>
    </row>
    <row r="20" spans="1:9" ht="19.5" customHeight="1" thickBot="1">
      <c r="A20" s="197"/>
      <c r="B20" s="198"/>
      <c r="C20" s="198"/>
      <c r="D20" s="198"/>
      <c r="E20" s="198"/>
      <c r="F20" s="198"/>
      <c r="G20" s="199"/>
      <c r="H20" s="3"/>
      <c r="I20" s="3"/>
    </row>
    <row r="21" spans="1:7" ht="12.75">
      <c r="A21" s="14"/>
      <c r="B21" s="14"/>
      <c r="C21" s="14"/>
      <c r="D21" s="14"/>
      <c r="E21" s="14"/>
      <c r="F21" s="14"/>
      <c r="G21" s="14"/>
    </row>
  </sheetData>
  <sheetProtection/>
  <mergeCells count="10">
    <mergeCell ref="A2:F2"/>
    <mergeCell ref="A18:G18"/>
    <mergeCell ref="A19:G19"/>
    <mergeCell ref="A20:G20"/>
    <mergeCell ref="C6:D6"/>
    <mergeCell ref="C7:D7"/>
    <mergeCell ref="C9:D9"/>
    <mergeCell ref="C5:D5"/>
    <mergeCell ref="C8:D8"/>
    <mergeCell ref="C10:D10"/>
  </mergeCells>
  <printOptions gridLines="1"/>
  <pageMargins left="0.67" right="0.37" top="1.03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7109375" style="1" customWidth="1"/>
    <col min="2" max="2" width="16.28125" style="39" customWidth="1"/>
    <col min="3" max="3" width="9.140625" style="1" customWidth="1"/>
    <col min="4" max="4" width="6.140625" style="1" customWidth="1"/>
    <col min="5" max="7" width="9.140625" style="1" customWidth="1"/>
    <col min="8" max="8" width="12.28125" style="40" customWidth="1"/>
    <col min="9" max="9" width="1.8515625" style="1" customWidth="1"/>
    <col min="10" max="10" width="9.140625" style="1" customWidth="1"/>
    <col min="11" max="11" width="9.28125" style="1" customWidth="1"/>
    <col min="12" max="14" width="9.140625" style="1" customWidth="1"/>
    <col min="15" max="15" width="2.140625" style="1" customWidth="1"/>
    <col min="16" max="16384" width="9.140625" style="1" customWidth="1"/>
  </cols>
  <sheetData>
    <row r="1" spans="1:9" ht="12.75">
      <c r="A1" s="74"/>
      <c r="B1" s="75"/>
      <c r="C1" s="76"/>
      <c r="D1" s="76"/>
      <c r="E1" s="77"/>
      <c r="F1" s="77"/>
      <c r="G1" s="77"/>
      <c r="H1" s="78"/>
      <c r="I1" s="3"/>
    </row>
    <row r="2" spans="1:9" ht="23.25" customHeight="1">
      <c r="A2" s="226" t="s">
        <v>52</v>
      </c>
      <c r="B2" s="227"/>
      <c r="C2" s="227"/>
      <c r="D2" s="227"/>
      <c r="E2" s="227"/>
      <c r="F2" s="227"/>
      <c r="G2" s="227"/>
      <c r="H2" s="228"/>
      <c r="I2" s="3"/>
    </row>
    <row r="3" spans="1:14" ht="12.75">
      <c r="A3" s="79"/>
      <c r="C3" s="4"/>
      <c r="D3" s="4"/>
      <c r="E3" s="41"/>
      <c r="F3" s="41"/>
      <c r="G3" s="41"/>
      <c r="H3" s="80"/>
      <c r="I3" s="3"/>
      <c r="J3" s="4"/>
      <c r="K3" s="4"/>
      <c r="L3" s="4"/>
      <c r="M3" s="4"/>
      <c r="N3" s="4"/>
    </row>
    <row r="4" spans="1:15" ht="18" customHeight="1">
      <c r="A4" s="79"/>
      <c r="B4" s="92"/>
      <c r="C4" s="95"/>
      <c r="D4" s="95"/>
      <c r="E4" s="95"/>
      <c r="F4" s="95"/>
      <c r="G4" s="3"/>
      <c r="H4" s="81"/>
      <c r="I4" s="100"/>
      <c r="J4" s="101"/>
      <c r="K4" s="101"/>
      <c r="L4" s="98"/>
      <c r="M4" s="98"/>
      <c r="N4" s="98"/>
      <c r="O4" s="3"/>
    </row>
    <row r="5" spans="1:16" ht="18" customHeight="1" thickBot="1">
      <c r="A5" s="79"/>
      <c r="B5" s="93"/>
      <c r="C5" s="114"/>
      <c r="D5" s="114"/>
      <c r="E5" s="114"/>
      <c r="F5" s="114"/>
      <c r="G5" s="3"/>
      <c r="H5" s="81"/>
      <c r="I5" s="115"/>
      <c r="J5" s="97"/>
      <c r="K5" s="97"/>
      <c r="L5" s="98"/>
      <c r="M5" s="98"/>
      <c r="N5" s="98"/>
      <c r="O5" s="116"/>
      <c r="P5" s="4"/>
    </row>
    <row r="6" spans="1:14" ht="18" customHeight="1" thickBot="1">
      <c r="A6" s="82" t="s">
        <v>4</v>
      </c>
      <c r="B6" s="117"/>
      <c r="C6" s="94"/>
      <c r="D6" s="15"/>
      <c r="E6" s="54"/>
      <c r="F6" s="44"/>
      <c r="G6" s="13"/>
      <c r="H6" s="81"/>
      <c r="J6" s="15"/>
      <c r="K6" s="102"/>
      <c r="L6" s="102"/>
      <c r="M6" s="102"/>
      <c r="N6" s="15"/>
    </row>
    <row r="7" spans="1:14" ht="18" customHeight="1">
      <c r="A7" s="79" t="s">
        <v>5</v>
      </c>
      <c r="B7" s="48">
        <v>1</v>
      </c>
      <c r="D7" s="15"/>
      <c r="E7" s="54"/>
      <c r="F7" s="31"/>
      <c r="G7" s="2"/>
      <c r="H7" s="81"/>
      <c r="J7" s="54"/>
      <c r="K7" s="54"/>
      <c r="L7" s="54"/>
      <c r="M7" s="54"/>
      <c r="N7" s="54"/>
    </row>
    <row r="8" spans="1:14" ht="18" customHeight="1">
      <c r="A8" s="79" t="s">
        <v>6</v>
      </c>
      <c r="B8" s="53">
        <f>SUM(B6*B7)</f>
        <v>0</v>
      </c>
      <c r="D8" s="15"/>
      <c r="E8" s="54"/>
      <c r="F8" s="31"/>
      <c r="H8" s="81"/>
      <c r="J8" s="54"/>
      <c r="K8" s="54"/>
      <c r="L8" s="54"/>
      <c r="M8" s="54"/>
      <c r="N8" s="54"/>
    </row>
    <row r="9" spans="1:14" ht="18" customHeight="1" thickBot="1">
      <c r="A9" s="79" t="s">
        <v>40</v>
      </c>
      <c r="B9" s="55">
        <v>1</v>
      </c>
      <c r="D9" s="15"/>
      <c r="E9" s="54"/>
      <c r="F9" s="31"/>
      <c r="H9" s="81"/>
      <c r="J9" s="54"/>
      <c r="K9" s="54"/>
      <c r="L9" s="54"/>
      <c r="M9" s="54"/>
      <c r="N9" s="54"/>
    </row>
    <row r="10" spans="1:14" ht="18" customHeight="1" thickBot="1">
      <c r="A10" s="82" t="s">
        <v>8</v>
      </c>
      <c r="B10" s="24">
        <f>SUM(B8/B9)</f>
        <v>0</v>
      </c>
      <c r="C10" s="3"/>
      <c r="D10" s="15"/>
      <c r="E10" s="54"/>
      <c r="F10" s="31"/>
      <c r="H10" s="81"/>
      <c r="J10" s="54"/>
      <c r="K10" s="54"/>
      <c r="L10" s="54"/>
      <c r="M10" s="54"/>
      <c r="N10" s="54"/>
    </row>
    <row r="11" spans="1:14" ht="18" customHeight="1">
      <c r="A11" s="79"/>
      <c r="B11" s="57"/>
      <c r="D11" s="15"/>
      <c r="E11" s="54"/>
      <c r="F11" s="31"/>
      <c r="H11" s="81"/>
      <c r="J11" s="54"/>
      <c r="K11" s="54"/>
      <c r="L11" s="54"/>
      <c r="M11" s="54"/>
      <c r="N11" s="54"/>
    </row>
    <row r="12" spans="1:14" ht="18" customHeight="1">
      <c r="A12" s="79"/>
      <c r="B12" s="42"/>
      <c r="D12" s="15"/>
      <c r="E12" s="54"/>
      <c r="F12" s="31"/>
      <c r="H12" s="81"/>
      <c r="J12" s="54"/>
      <c r="K12" s="54"/>
      <c r="L12" s="54"/>
      <c r="M12" s="54"/>
      <c r="N12" s="54"/>
    </row>
    <row r="13" spans="1:14" ht="18" customHeight="1">
      <c r="A13" s="82"/>
      <c r="B13" s="122"/>
      <c r="C13" s="3"/>
      <c r="D13" s="15"/>
      <c r="E13" s="54"/>
      <c r="F13" s="31"/>
      <c r="H13" s="81"/>
      <c r="J13" s="15"/>
      <c r="K13" s="15"/>
      <c r="L13" s="15"/>
      <c r="M13" s="15"/>
      <c r="N13" s="15"/>
    </row>
    <row r="14" spans="1:16" ht="30" customHeight="1">
      <c r="A14" s="121"/>
      <c r="B14" s="123"/>
      <c r="C14" s="3"/>
      <c r="D14" s="15"/>
      <c r="E14" s="54"/>
      <c r="F14" s="31"/>
      <c r="H14" s="80"/>
      <c r="I14" s="118"/>
      <c r="J14" s="15"/>
      <c r="K14" s="15"/>
      <c r="L14" s="15"/>
      <c r="M14" s="15"/>
      <c r="N14" s="15"/>
      <c r="O14" s="94"/>
      <c r="P14" s="14"/>
    </row>
    <row r="15" spans="1:9" ht="25.5" customHeight="1">
      <c r="A15" s="99"/>
      <c r="B15" s="124"/>
      <c r="C15" s="3"/>
      <c r="D15" s="15"/>
      <c r="E15" s="54"/>
      <c r="F15" s="31"/>
      <c r="H15" s="80"/>
      <c r="I15" s="3"/>
    </row>
    <row r="16" spans="1:9" ht="13.5" customHeight="1">
      <c r="A16" s="120"/>
      <c r="B16" s="62"/>
      <c r="D16" s="15"/>
      <c r="E16" s="54"/>
      <c r="F16" s="31"/>
      <c r="G16" s="15"/>
      <c r="H16" s="80"/>
      <c r="I16" s="3"/>
    </row>
    <row r="17" spans="1:9" ht="13.5" thickBot="1">
      <c r="A17" s="110"/>
      <c r="B17" s="42"/>
      <c r="C17" s="4"/>
      <c r="D17" s="4"/>
      <c r="E17" s="4"/>
      <c r="F17" s="4"/>
      <c r="G17" s="4"/>
      <c r="H17" s="85"/>
      <c r="I17" s="3"/>
    </row>
    <row r="18" spans="1:9" ht="16.5" customHeight="1" thickBot="1">
      <c r="A18" s="164" t="s">
        <v>22</v>
      </c>
      <c r="B18" s="165"/>
      <c r="C18" s="165"/>
      <c r="D18" s="165"/>
      <c r="E18" s="165"/>
      <c r="F18" s="165"/>
      <c r="G18" s="165"/>
      <c r="H18" s="166"/>
      <c r="I18" s="3"/>
    </row>
    <row r="19" spans="1:9" ht="21" customHeight="1" thickBot="1">
      <c r="A19" s="197"/>
      <c r="B19" s="198"/>
      <c r="C19" s="198"/>
      <c r="D19" s="198"/>
      <c r="E19" s="198"/>
      <c r="F19" s="198"/>
      <c r="G19" s="198"/>
      <c r="H19" s="199"/>
      <c r="I19" s="3"/>
    </row>
    <row r="20" spans="1:9" ht="21" customHeight="1" thickBot="1">
      <c r="A20" s="197"/>
      <c r="B20" s="198"/>
      <c r="C20" s="198"/>
      <c r="D20" s="198"/>
      <c r="E20" s="198"/>
      <c r="F20" s="198"/>
      <c r="G20" s="198"/>
      <c r="H20" s="199"/>
      <c r="I20" s="3"/>
    </row>
    <row r="21" spans="1:8" ht="12.75">
      <c r="A21" s="14"/>
      <c r="B21" s="57"/>
      <c r="C21" s="14"/>
      <c r="D21" s="14"/>
      <c r="E21" s="14"/>
      <c r="F21" s="14"/>
      <c r="G21" s="14"/>
      <c r="H21" s="73"/>
    </row>
  </sheetData>
  <sheetProtection/>
  <mergeCells count="4">
    <mergeCell ref="A2:H2"/>
    <mergeCell ref="A18:H18"/>
    <mergeCell ref="A19:H19"/>
    <mergeCell ref="A20:H20"/>
  </mergeCells>
  <printOptions/>
  <pageMargins left="0.75" right="0.75" top="1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9.7109375" style="1" customWidth="1"/>
    <col min="2" max="2" width="16.28125" style="39" customWidth="1"/>
    <col min="3" max="3" width="9.140625" style="1" customWidth="1"/>
    <col min="4" max="4" width="6.140625" style="1" customWidth="1"/>
    <col min="5" max="7" width="9.140625" style="1" customWidth="1"/>
    <col min="8" max="8" width="12.28125" style="40" customWidth="1"/>
    <col min="9" max="9" width="1.8515625" style="1" customWidth="1"/>
    <col min="10" max="10" width="9.140625" style="1" customWidth="1"/>
    <col min="11" max="11" width="9.28125" style="1" customWidth="1"/>
    <col min="12" max="14" width="9.140625" style="1" customWidth="1"/>
    <col min="15" max="15" width="2.140625" style="1" customWidth="1"/>
    <col min="16" max="16384" width="9.140625" style="1" customWidth="1"/>
  </cols>
  <sheetData>
    <row r="1" spans="1:9" ht="12.75">
      <c r="A1" s="74"/>
      <c r="B1" s="75"/>
      <c r="C1" s="76"/>
      <c r="D1" s="76"/>
      <c r="E1" s="77"/>
      <c r="F1" s="77"/>
      <c r="G1" s="77"/>
      <c r="H1" s="78"/>
      <c r="I1" s="3"/>
    </row>
    <row r="2" spans="1:9" ht="23.25" customHeight="1">
      <c r="A2" s="226" t="s">
        <v>52</v>
      </c>
      <c r="B2" s="227"/>
      <c r="C2" s="227"/>
      <c r="D2" s="227"/>
      <c r="E2" s="227"/>
      <c r="F2" s="227"/>
      <c r="G2" s="227"/>
      <c r="H2" s="228"/>
      <c r="I2" s="3"/>
    </row>
    <row r="3" spans="1:14" ht="12.75">
      <c r="A3" s="79"/>
      <c r="C3" s="4"/>
      <c r="D3" s="4"/>
      <c r="E3" s="41"/>
      <c r="F3" s="41"/>
      <c r="G3" s="41"/>
      <c r="H3" s="80"/>
      <c r="I3" s="3"/>
      <c r="J3" s="4"/>
      <c r="K3" s="4"/>
      <c r="L3" s="4"/>
      <c r="M3" s="4"/>
      <c r="N3" s="4"/>
    </row>
    <row r="4" spans="1:15" ht="18" customHeight="1">
      <c r="A4" s="79"/>
      <c r="B4" s="92"/>
      <c r="C4" s="95"/>
      <c r="D4" s="95"/>
      <c r="E4" s="95"/>
      <c r="F4" s="95"/>
      <c r="G4" s="3"/>
      <c r="H4" s="81"/>
      <c r="I4" s="100"/>
      <c r="J4" s="101"/>
      <c r="K4" s="101"/>
      <c r="L4" s="98"/>
      <c r="M4" s="98"/>
      <c r="N4" s="98"/>
      <c r="O4" s="3"/>
    </row>
    <row r="5" spans="1:16" ht="18" customHeight="1" thickBot="1">
      <c r="A5" s="79"/>
      <c r="B5" s="93"/>
      <c r="C5" s="114"/>
      <c r="D5" s="114"/>
      <c r="E5" s="114"/>
      <c r="F5" s="114"/>
      <c r="G5" s="3"/>
      <c r="H5" s="81"/>
      <c r="I5" s="115"/>
      <c r="J5" s="97"/>
      <c r="K5" s="97"/>
      <c r="L5" s="98"/>
      <c r="M5" s="98"/>
      <c r="N5" s="98"/>
      <c r="O5" s="116"/>
      <c r="P5" s="4"/>
    </row>
    <row r="6" spans="1:14" ht="18" customHeight="1" thickBot="1">
      <c r="A6" s="82" t="s">
        <v>4</v>
      </c>
      <c r="B6" s="117"/>
      <c r="C6" s="94"/>
      <c r="D6" s="15"/>
      <c r="E6" s="54"/>
      <c r="F6" s="44"/>
      <c r="G6" s="13"/>
      <c r="H6" s="81"/>
      <c r="J6" s="15"/>
      <c r="K6" s="102"/>
      <c r="L6" s="102"/>
      <c r="M6" s="102"/>
      <c r="N6" s="15"/>
    </row>
    <row r="7" spans="1:14" ht="18" customHeight="1">
      <c r="A7" s="79" t="s">
        <v>5</v>
      </c>
      <c r="B7" s="48">
        <v>1</v>
      </c>
      <c r="D7" s="15"/>
      <c r="E7" s="54"/>
      <c r="F7" s="31"/>
      <c r="G7" s="2"/>
      <c r="H7" s="81"/>
      <c r="J7" s="54"/>
      <c r="K7" s="54"/>
      <c r="L7" s="54"/>
      <c r="M7" s="54"/>
      <c r="N7" s="54"/>
    </row>
    <row r="8" spans="1:14" ht="18" customHeight="1">
      <c r="A8" s="79" t="s">
        <v>6</v>
      </c>
      <c r="B8" s="53">
        <f>SUM(B6*B7)</f>
        <v>0</v>
      </c>
      <c r="D8" s="15"/>
      <c r="E8" s="54"/>
      <c r="F8" s="31"/>
      <c r="H8" s="81"/>
      <c r="J8" s="54"/>
      <c r="K8" s="54"/>
      <c r="L8" s="54"/>
      <c r="M8" s="54"/>
      <c r="N8" s="54"/>
    </row>
    <row r="9" spans="1:14" ht="18" customHeight="1" thickBot="1">
      <c r="A9" s="79" t="s">
        <v>40</v>
      </c>
      <c r="B9" s="55">
        <v>1</v>
      </c>
      <c r="D9" s="15"/>
      <c r="E9" s="54"/>
      <c r="F9" s="31"/>
      <c r="H9" s="81"/>
      <c r="J9" s="54"/>
      <c r="K9" s="54"/>
      <c r="L9" s="54"/>
      <c r="M9" s="54"/>
      <c r="N9" s="54"/>
    </row>
    <row r="10" spans="1:14" ht="18" customHeight="1" thickBot="1">
      <c r="A10" s="82" t="s">
        <v>8</v>
      </c>
      <c r="B10" s="24">
        <f>SUM(B8/B9)</f>
        <v>0</v>
      </c>
      <c r="C10" s="3"/>
      <c r="D10" s="15"/>
      <c r="E10" s="54"/>
      <c r="F10" s="31"/>
      <c r="H10" s="81"/>
      <c r="J10" s="54"/>
      <c r="K10" s="54"/>
      <c r="L10" s="54"/>
      <c r="M10" s="54"/>
      <c r="N10" s="54"/>
    </row>
    <row r="11" spans="1:14" ht="18" customHeight="1">
      <c r="A11" s="79"/>
      <c r="B11" s="57"/>
      <c r="D11" s="15"/>
      <c r="E11" s="54"/>
      <c r="F11" s="31"/>
      <c r="H11" s="81"/>
      <c r="J11" s="54"/>
      <c r="K11" s="54"/>
      <c r="L11" s="54"/>
      <c r="M11" s="54"/>
      <c r="N11" s="54"/>
    </row>
    <row r="12" spans="1:14" ht="18" customHeight="1" thickBot="1">
      <c r="A12" s="79"/>
      <c r="B12" s="42"/>
      <c r="D12" s="15"/>
      <c r="E12" s="54"/>
      <c r="F12" s="31"/>
      <c r="H12" s="81"/>
      <c r="J12" s="54"/>
      <c r="K12" s="54"/>
      <c r="L12" s="54"/>
      <c r="M12" s="54"/>
      <c r="N12" s="54"/>
    </row>
    <row r="13" spans="1:14" ht="18" customHeight="1" thickBot="1">
      <c r="A13" s="82" t="s">
        <v>8</v>
      </c>
      <c r="B13" s="104">
        <f>B10</f>
        <v>0</v>
      </c>
      <c r="C13" s="3"/>
      <c r="D13" s="15"/>
      <c r="E13" s="54"/>
      <c r="F13" s="31"/>
      <c r="H13" s="81"/>
      <c r="J13" s="15"/>
      <c r="K13" s="15"/>
      <c r="L13" s="15"/>
      <c r="M13" s="15"/>
      <c r="N13" s="15"/>
    </row>
    <row r="14" spans="1:16" ht="30" customHeight="1" thickBot="1">
      <c r="A14" s="83" t="s">
        <v>50</v>
      </c>
      <c r="B14" s="103">
        <v>1</v>
      </c>
      <c r="D14" s="15"/>
      <c r="E14" s="54"/>
      <c r="F14" s="31"/>
      <c r="H14" s="80"/>
      <c r="I14" s="118"/>
      <c r="J14" s="15"/>
      <c r="K14" s="15"/>
      <c r="L14" s="15"/>
      <c r="M14" s="15"/>
      <c r="N14" s="15"/>
      <c r="O14" s="94"/>
      <c r="P14" s="14"/>
    </row>
    <row r="15" spans="1:9" ht="25.5" customHeight="1" thickBot="1">
      <c r="A15" s="99" t="s">
        <v>51</v>
      </c>
      <c r="B15" s="119">
        <f>B13/B14</f>
        <v>0</v>
      </c>
      <c r="C15" s="3"/>
      <c r="D15" s="15"/>
      <c r="E15" s="54"/>
      <c r="F15" s="31"/>
      <c r="H15" s="80"/>
      <c r="I15" s="3"/>
    </row>
    <row r="16" spans="1:9" ht="13.5" customHeight="1">
      <c r="A16" s="120"/>
      <c r="B16" s="62"/>
      <c r="D16" s="15"/>
      <c r="E16" s="54"/>
      <c r="F16" s="31"/>
      <c r="G16" s="15"/>
      <c r="H16" s="80"/>
      <c r="I16" s="3"/>
    </row>
    <row r="17" spans="1:9" ht="13.5" thickBot="1">
      <c r="A17" s="110"/>
      <c r="B17" s="42"/>
      <c r="C17" s="4"/>
      <c r="D17" s="4"/>
      <c r="E17" s="4"/>
      <c r="F17" s="4"/>
      <c r="G17" s="4"/>
      <c r="H17" s="85"/>
      <c r="I17" s="3"/>
    </row>
    <row r="18" spans="1:9" ht="16.5" customHeight="1" thickBot="1">
      <c r="A18" s="164" t="s">
        <v>22</v>
      </c>
      <c r="B18" s="165"/>
      <c r="C18" s="165"/>
      <c r="D18" s="165"/>
      <c r="E18" s="165"/>
      <c r="F18" s="165"/>
      <c r="G18" s="165"/>
      <c r="H18" s="166"/>
      <c r="I18" s="3"/>
    </row>
    <row r="19" spans="1:9" ht="21" customHeight="1" thickBot="1">
      <c r="A19" s="197"/>
      <c r="B19" s="198"/>
      <c r="C19" s="198"/>
      <c r="D19" s="198"/>
      <c r="E19" s="198"/>
      <c r="F19" s="198"/>
      <c r="G19" s="198"/>
      <c r="H19" s="199"/>
      <c r="I19" s="3"/>
    </row>
    <row r="20" spans="1:9" ht="21" customHeight="1" thickBot="1">
      <c r="A20" s="197"/>
      <c r="B20" s="198"/>
      <c r="C20" s="198"/>
      <c r="D20" s="198"/>
      <c r="E20" s="198"/>
      <c r="F20" s="198"/>
      <c r="G20" s="198"/>
      <c r="H20" s="199"/>
      <c r="I20" s="3"/>
    </row>
    <row r="21" spans="1:8" ht="12.75">
      <c r="A21" s="14"/>
      <c r="B21" s="57"/>
      <c r="C21" s="14"/>
      <c r="D21" s="14"/>
      <c r="E21" s="14"/>
      <c r="F21" s="14"/>
      <c r="G21" s="14"/>
      <c r="H21" s="73"/>
    </row>
  </sheetData>
  <sheetProtection/>
  <mergeCells count="4">
    <mergeCell ref="A18:H18"/>
    <mergeCell ref="A19:H19"/>
    <mergeCell ref="A20:H20"/>
    <mergeCell ref="A2:H2"/>
  </mergeCells>
  <printOptions/>
  <pageMargins left="0.75" right="0.75" top="1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19.7109375" style="1" customWidth="1"/>
    <col min="2" max="2" width="16.28125" style="39" customWidth="1"/>
    <col min="3" max="3" width="9.140625" style="1" customWidth="1"/>
    <col min="4" max="4" width="6.140625" style="1" customWidth="1"/>
    <col min="5" max="7" width="9.140625" style="1" customWidth="1"/>
    <col min="8" max="8" width="12.28125" style="40" customWidth="1"/>
    <col min="9" max="9" width="1.8515625" style="1" customWidth="1"/>
    <col min="10" max="10" width="9.140625" style="1" customWidth="1"/>
    <col min="11" max="11" width="9.28125" style="1" customWidth="1"/>
    <col min="12" max="14" width="9.140625" style="1" customWidth="1"/>
    <col min="15" max="15" width="2.140625" style="1" customWidth="1"/>
    <col min="16" max="16384" width="9.140625" style="1" customWidth="1"/>
  </cols>
  <sheetData>
    <row r="1" spans="1:9" ht="12.75">
      <c r="A1" s="74"/>
      <c r="B1" s="75"/>
      <c r="C1" s="76"/>
      <c r="D1" s="76"/>
      <c r="E1" s="77"/>
      <c r="F1" s="77"/>
      <c r="G1" s="77"/>
      <c r="H1" s="78"/>
      <c r="I1" s="3"/>
    </row>
    <row r="2" spans="1:9" ht="23.25" customHeight="1">
      <c r="A2" s="79"/>
      <c r="B2" s="200" t="s">
        <v>47</v>
      </c>
      <c r="C2" s="201"/>
      <c r="D2" s="201"/>
      <c r="E2" s="201"/>
      <c r="F2" s="201"/>
      <c r="G2" s="202"/>
      <c r="H2" s="80"/>
      <c r="I2" s="3"/>
    </row>
    <row r="3" spans="1:14" ht="12.75">
      <c r="A3" s="79"/>
      <c r="C3" s="4"/>
      <c r="D3" s="4"/>
      <c r="E3" s="41"/>
      <c r="F3" s="41"/>
      <c r="G3" s="41"/>
      <c r="H3" s="80"/>
      <c r="I3" s="3"/>
      <c r="J3" s="4"/>
      <c r="K3" s="4"/>
      <c r="L3" s="4"/>
      <c r="M3" s="4"/>
      <c r="N3" s="4"/>
    </row>
    <row r="4" spans="1:15" ht="18" customHeight="1">
      <c r="A4" s="79"/>
      <c r="B4" s="92"/>
      <c r="C4" s="95"/>
      <c r="D4" s="95"/>
      <c r="E4" s="95"/>
      <c r="F4" s="95"/>
      <c r="G4" s="3"/>
      <c r="H4" s="81"/>
      <c r="I4" s="100"/>
      <c r="J4" s="101"/>
      <c r="K4" s="101"/>
      <c r="L4" s="98"/>
      <c r="M4" s="98"/>
      <c r="N4" s="98"/>
      <c r="O4" s="3"/>
    </row>
    <row r="5" spans="1:15" ht="18" customHeight="1" thickBot="1">
      <c r="A5" s="79"/>
      <c r="B5" s="93"/>
      <c r="C5" s="96"/>
      <c r="D5" s="96"/>
      <c r="E5" s="96"/>
      <c r="F5" s="96"/>
      <c r="G5" s="3"/>
      <c r="H5" s="81"/>
      <c r="I5" s="115"/>
      <c r="J5" s="97"/>
      <c r="K5" s="97"/>
      <c r="L5" s="98"/>
      <c r="M5" s="98"/>
      <c r="N5" s="98"/>
      <c r="O5" s="116"/>
    </row>
    <row r="6" spans="1:16" ht="18" customHeight="1" thickBot="1">
      <c r="A6" s="82" t="s">
        <v>4</v>
      </c>
      <c r="B6" s="43"/>
      <c r="C6" s="94"/>
      <c r="D6" s="15"/>
      <c r="E6" s="54"/>
      <c r="F6" s="44"/>
      <c r="G6" s="13"/>
      <c r="H6" s="81"/>
      <c r="J6" s="15"/>
      <c r="K6" s="102"/>
      <c r="L6" s="102"/>
      <c r="M6" s="102"/>
      <c r="N6" s="15"/>
      <c r="P6" s="3"/>
    </row>
    <row r="7" spans="1:16" ht="18" customHeight="1">
      <c r="A7" s="79" t="s">
        <v>5</v>
      </c>
      <c r="B7" s="48">
        <v>1</v>
      </c>
      <c r="D7" s="15"/>
      <c r="E7" s="54"/>
      <c r="F7" s="31"/>
      <c r="G7" s="2"/>
      <c r="H7" s="81"/>
      <c r="J7" s="54"/>
      <c r="K7" s="54"/>
      <c r="L7" s="54"/>
      <c r="M7" s="54"/>
      <c r="N7" s="54"/>
      <c r="P7" s="3"/>
    </row>
    <row r="8" spans="1:16" ht="18" customHeight="1">
      <c r="A8" s="79" t="s">
        <v>6</v>
      </c>
      <c r="B8" s="53">
        <f>SUM(B6*B7)</f>
        <v>0</v>
      </c>
      <c r="D8" s="15"/>
      <c r="E8" s="54"/>
      <c r="F8" s="31"/>
      <c r="H8" s="81"/>
      <c r="J8" s="54"/>
      <c r="K8" s="54"/>
      <c r="L8" s="54"/>
      <c r="M8" s="54"/>
      <c r="N8" s="54"/>
      <c r="P8" s="3"/>
    </row>
    <row r="9" spans="1:16" ht="18" customHeight="1" thickBot="1">
      <c r="A9" s="79" t="s">
        <v>40</v>
      </c>
      <c r="B9" s="55">
        <v>1</v>
      </c>
      <c r="D9" s="15"/>
      <c r="E9" s="54"/>
      <c r="F9" s="31"/>
      <c r="H9" s="81"/>
      <c r="J9" s="54"/>
      <c r="K9" s="54"/>
      <c r="L9" s="54"/>
      <c r="M9" s="54"/>
      <c r="N9" s="54"/>
      <c r="P9" s="3"/>
    </row>
    <row r="10" spans="1:16" ht="18" customHeight="1" thickBot="1">
      <c r="A10" s="82" t="s">
        <v>8</v>
      </c>
      <c r="B10" s="56">
        <f>SUM(B8/B9)</f>
        <v>0</v>
      </c>
      <c r="C10" s="3"/>
      <c r="D10" s="15"/>
      <c r="E10" s="54"/>
      <c r="F10" s="31"/>
      <c r="H10" s="81"/>
      <c r="J10" s="54"/>
      <c r="K10" s="54"/>
      <c r="L10" s="54"/>
      <c r="M10" s="54"/>
      <c r="N10" s="54"/>
      <c r="P10" s="3"/>
    </row>
    <row r="11" spans="1:16" ht="18" customHeight="1">
      <c r="A11" s="79"/>
      <c r="B11" s="57"/>
      <c r="D11" s="15"/>
      <c r="E11" s="54"/>
      <c r="F11" s="31"/>
      <c r="H11" s="81"/>
      <c r="J11" s="54"/>
      <c r="K11" s="54"/>
      <c r="L11" s="54"/>
      <c r="M11" s="54"/>
      <c r="N11" s="54"/>
      <c r="P11" s="3"/>
    </row>
    <row r="12" spans="1:16" ht="18" customHeight="1" thickBot="1">
      <c r="A12" s="79"/>
      <c r="B12" s="42"/>
      <c r="D12" s="15"/>
      <c r="E12" s="54"/>
      <c r="F12" s="31"/>
      <c r="H12" s="81"/>
      <c r="J12" s="54"/>
      <c r="K12" s="54"/>
      <c r="L12" s="54"/>
      <c r="M12" s="54"/>
      <c r="N12" s="54"/>
      <c r="P12" s="3"/>
    </row>
    <row r="13" spans="1:16" ht="18" customHeight="1" thickBot="1">
      <c r="A13" s="82" t="s">
        <v>8</v>
      </c>
      <c r="B13" s="104">
        <f>B10</f>
        <v>0</v>
      </c>
      <c r="C13" s="3"/>
      <c r="D13" s="15"/>
      <c r="E13" s="54"/>
      <c r="F13" s="31"/>
      <c r="H13" s="81"/>
      <c r="J13" s="15"/>
      <c r="K13" s="15"/>
      <c r="L13" s="15"/>
      <c r="M13" s="15"/>
      <c r="N13" s="15"/>
      <c r="P13" s="3"/>
    </row>
    <row r="14" spans="1:15" ht="30" customHeight="1" thickBot="1">
      <c r="A14" s="83" t="s">
        <v>48</v>
      </c>
      <c r="B14" s="103"/>
      <c r="D14" s="15"/>
      <c r="E14" s="54"/>
      <c r="F14" s="31"/>
      <c r="H14" s="80"/>
      <c r="I14" s="118"/>
      <c r="J14" s="15"/>
      <c r="K14" s="15"/>
      <c r="L14" s="15"/>
      <c r="M14" s="15"/>
      <c r="N14" s="15"/>
      <c r="O14" s="94"/>
    </row>
    <row r="15" spans="1:9" ht="25.5" customHeight="1" thickBot="1">
      <c r="A15" s="99" t="s">
        <v>49</v>
      </c>
      <c r="B15" s="61">
        <f>B13*B14</f>
        <v>0</v>
      </c>
      <c r="C15" s="3"/>
      <c r="D15" s="15"/>
      <c r="E15" s="54"/>
      <c r="F15" s="31"/>
      <c r="H15" s="80"/>
      <c r="I15" s="3"/>
    </row>
    <row r="16" spans="1:9" ht="13.5" customHeight="1">
      <c r="A16" s="84"/>
      <c r="B16" s="62"/>
      <c r="D16" s="15"/>
      <c r="E16" s="54"/>
      <c r="F16" s="31"/>
      <c r="G16" s="15"/>
      <c r="H16" s="80"/>
      <c r="I16" s="3"/>
    </row>
    <row r="17" spans="1:9" ht="13.5" thickBot="1">
      <c r="A17" s="110"/>
      <c r="B17" s="42"/>
      <c r="C17" s="4"/>
      <c r="D17" s="4"/>
      <c r="E17" s="4"/>
      <c r="F17" s="4"/>
      <c r="G17" s="4"/>
      <c r="H17" s="85"/>
      <c r="I17" s="3"/>
    </row>
    <row r="18" spans="1:9" ht="16.5" customHeight="1" thickBot="1">
      <c r="A18" s="164" t="s">
        <v>22</v>
      </c>
      <c r="B18" s="165"/>
      <c r="C18" s="165"/>
      <c r="D18" s="165"/>
      <c r="E18" s="165"/>
      <c r="F18" s="165"/>
      <c r="G18" s="165"/>
      <c r="H18" s="166"/>
      <c r="I18" s="3"/>
    </row>
    <row r="19" spans="1:9" ht="21" customHeight="1" thickBot="1">
      <c r="A19" s="197"/>
      <c r="B19" s="198"/>
      <c r="C19" s="198"/>
      <c r="D19" s="198"/>
      <c r="E19" s="198"/>
      <c r="F19" s="198"/>
      <c r="G19" s="198"/>
      <c r="H19" s="199"/>
      <c r="I19" s="3"/>
    </row>
    <row r="20" spans="1:9" ht="21" customHeight="1" thickBot="1">
      <c r="A20" s="197"/>
      <c r="B20" s="198"/>
      <c r="C20" s="198"/>
      <c r="D20" s="198"/>
      <c r="E20" s="198"/>
      <c r="F20" s="198"/>
      <c r="G20" s="198"/>
      <c r="H20" s="199"/>
      <c r="I20" s="3"/>
    </row>
    <row r="21" spans="1:8" ht="12.75">
      <c r="A21" s="14"/>
      <c r="B21" s="57"/>
      <c r="C21" s="14"/>
      <c r="D21" s="14"/>
      <c r="E21" s="14"/>
      <c r="F21" s="14"/>
      <c r="G21" s="14"/>
      <c r="H21" s="73"/>
    </row>
  </sheetData>
  <sheetProtection/>
  <mergeCells count="4">
    <mergeCell ref="B2:G2"/>
    <mergeCell ref="A18:H18"/>
    <mergeCell ref="A19:H19"/>
    <mergeCell ref="A20:H20"/>
  </mergeCells>
  <printOptions/>
  <pageMargins left="0.75" right="0.75" top="1" bottom="1" header="0.5" footer="0.5"/>
  <pageSetup horizontalDpi="600" verticalDpi="600" orientation="portrait" r:id="rId2"/>
  <headerFooter alignWithMargins="0">
    <oddHeader>&amp;C&amp;"Garamond,Regular"Los Angeles County Office of Education
Division of School Financial Services -- Payroll Section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Eastburn_Trish</dc:creator>
  <cp:keywords/>
  <dc:description/>
  <cp:lastModifiedBy>Sandoval_Magdalena</cp:lastModifiedBy>
  <cp:lastPrinted>2012-02-03T22:41:58Z</cp:lastPrinted>
  <dcterms:created xsi:type="dcterms:W3CDTF">2000-02-22T20:02:14Z</dcterms:created>
  <dcterms:modified xsi:type="dcterms:W3CDTF">2018-03-13T22:51:37Z</dcterms:modified>
  <cp:category/>
  <cp:version/>
  <cp:contentType/>
  <cp:contentStatus/>
</cp:coreProperties>
</file>